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增量奖补" sheetId="1" r:id="rId1"/>
  </sheets>
  <definedNames>
    <definedName name="_xlnm.Print_Titles" localSheetId="0">'增量奖补'!$4:$5</definedName>
    <definedName name="_xlnm.Print_Area" localSheetId="0">'增量奖补'!$A$1:$H$154</definedName>
  </definedNames>
  <calcPr fullCalcOnLoad="1"/>
</workbook>
</file>

<file path=xl/sharedStrings.xml><?xml version="1.0" encoding="utf-8"?>
<sst xmlns="http://schemas.openxmlformats.org/spreadsheetml/2006/main" count="605" uniqueCount="336">
  <si>
    <t>附件</t>
  </si>
  <si>
    <t>2024年第一批激励企业加大研发经费投入财政奖补企业情况表（增量奖补）</t>
  </si>
  <si>
    <t>序号</t>
  </si>
  <si>
    <r>
      <t>企业属地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CESI黑体-GB2312"/>
        <family val="0"/>
      </rPr>
      <t>（设区市）</t>
    </r>
  </si>
  <si>
    <t>企业名称</t>
  </si>
  <si>
    <r>
      <t>统一社会信用代码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CESI黑体-GB2312"/>
        <family val="0"/>
      </rPr>
      <t>（组织机构代码）</t>
    </r>
  </si>
  <si>
    <t>奖补金额（元）</t>
  </si>
  <si>
    <r>
      <rPr>
        <sz val="10"/>
        <color indexed="8"/>
        <rFont val="微软雅黑"/>
        <family val="2"/>
      </rPr>
      <t>备注</t>
    </r>
  </si>
  <si>
    <t>增量奖补
合计</t>
  </si>
  <si>
    <r>
      <t>2023</t>
    </r>
    <r>
      <rPr>
        <sz val="10"/>
        <color indexed="8"/>
        <rFont val="CESI黑体-GB2312"/>
        <family val="0"/>
      </rPr>
      <t>年已奖补</t>
    </r>
    <r>
      <rPr>
        <sz val="10"/>
        <color indexed="8"/>
        <rFont val="CESI黑体-GB2312"/>
        <family val="0"/>
      </rPr>
      <t xml:space="preserve">
</t>
    </r>
    <r>
      <rPr>
        <sz val="10"/>
        <color indexed="8"/>
        <rFont val="CESI黑体-GB2312"/>
        <family val="0"/>
      </rPr>
      <t>金额</t>
    </r>
  </si>
  <si>
    <r>
      <t>本批次奖补</t>
    </r>
    <r>
      <rPr>
        <sz val="10"/>
        <color indexed="8"/>
        <rFont val="CESI黑体-GB2312"/>
        <family val="0"/>
      </rPr>
      <t xml:space="preserve">
</t>
    </r>
    <r>
      <rPr>
        <sz val="10"/>
        <color indexed="8"/>
        <rFont val="CESI黑体-GB2312"/>
        <family val="0"/>
      </rPr>
      <t>金额</t>
    </r>
  </si>
  <si>
    <t>合计</t>
  </si>
  <si>
    <r>
      <rPr>
        <sz val="10"/>
        <color indexed="8"/>
        <rFont val="宋体"/>
        <family val="0"/>
      </rPr>
      <t>奖补金额按取整拨付。</t>
    </r>
  </si>
  <si>
    <r>
      <rPr>
        <sz val="10"/>
        <color indexed="8"/>
        <rFont val="宋体"/>
        <family val="0"/>
      </rPr>
      <t>南宁市</t>
    </r>
  </si>
  <si>
    <r>
      <rPr>
        <sz val="10"/>
        <color indexed="8"/>
        <rFont val="宋体"/>
        <family val="0"/>
      </rPr>
      <t>润建股份有限公司</t>
    </r>
  </si>
  <si>
    <t>9145000074512688XN</t>
  </si>
  <si>
    <r>
      <t>2021</t>
    </r>
    <r>
      <rPr>
        <sz val="10"/>
        <color indexed="8"/>
        <rFont val="宋体"/>
        <family val="0"/>
      </rPr>
      <t>年度第一批</t>
    </r>
  </si>
  <si>
    <r>
      <rPr>
        <sz val="10"/>
        <color indexed="8"/>
        <rFont val="宋体"/>
        <family val="0"/>
      </rPr>
      <t>广西建工集团第二建筑工程有限责任公司</t>
    </r>
  </si>
  <si>
    <t>91450000198221473M</t>
  </si>
  <si>
    <r>
      <rPr>
        <sz val="10"/>
        <color indexed="8"/>
        <rFont val="宋体"/>
        <family val="0"/>
      </rPr>
      <t>广西世纪创新显示电子有限公司</t>
    </r>
  </si>
  <si>
    <t>91450100MA5P4XQG7L</t>
  </si>
  <si>
    <r>
      <rPr>
        <sz val="10"/>
        <color indexed="8"/>
        <rFont val="宋体"/>
        <family val="0"/>
      </rPr>
      <t>广西旅发科技有限公司</t>
    </r>
  </si>
  <si>
    <t>91450102MA5N3KBLXD</t>
  </si>
  <si>
    <r>
      <rPr>
        <sz val="10"/>
        <color indexed="8"/>
        <rFont val="宋体"/>
        <family val="0"/>
      </rPr>
      <t>广西交科集团有限公司</t>
    </r>
  </si>
  <si>
    <t>9145000049850597XR</t>
  </si>
  <si>
    <r>
      <rPr>
        <sz val="10"/>
        <color indexed="8"/>
        <rFont val="宋体"/>
        <family val="0"/>
      </rPr>
      <t>南宁市研祥特种计算机软件有限公司</t>
    </r>
  </si>
  <si>
    <t>91450100MA5N5008XU</t>
  </si>
  <si>
    <r>
      <rPr>
        <sz val="10"/>
        <color indexed="8"/>
        <rFont val="宋体"/>
        <family val="0"/>
      </rPr>
      <t>南南铝业股份有限公司</t>
    </r>
  </si>
  <si>
    <t>91450100732200147Y</t>
  </si>
  <si>
    <r>
      <rPr>
        <sz val="10"/>
        <color indexed="8"/>
        <rFont val="宋体"/>
        <family val="0"/>
      </rPr>
      <t>柳州市</t>
    </r>
  </si>
  <si>
    <r>
      <rPr>
        <sz val="10"/>
        <color indexed="8"/>
        <rFont val="宋体"/>
        <family val="0"/>
      </rPr>
      <t>广西柳工机械股份有限公司</t>
    </r>
  </si>
  <si>
    <t>91450200198229141F</t>
  </si>
  <si>
    <r>
      <rPr>
        <sz val="10"/>
        <color indexed="8"/>
        <rFont val="宋体"/>
        <family val="0"/>
      </rPr>
      <t>东风柳州汽车有限公司</t>
    </r>
  </si>
  <si>
    <t>914502001986065090</t>
  </si>
  <si>
    <r>
      <rPr>
        <sz val="10"/>
        <color indexed="8"/>
        <rFont val="宋体"/>
        <family val="0"/>
      </rPr>
      <t>广西柳州钢铁集团有限公司</t>
    </r>
  </si>
  <si>
    <t>91450200198585373D</t>
  </si>
  <si>
    <r>
      <rPr>
        <sz val="10"/>
        <color indexed="8"/>
        <rFont val="宋体"/>
        <family val="0"/>
      </rPr>
      <t>桂林市</t>
    </r>
  </si>
  <si>
    <r>
      <rPr>
        <sz val="10"/>
        <color indexed="8"/>
        <rFont val="宋体"/>
        <family val="0"/>
      </rPr>
      <t>桂林智神信息技术股份有限公司</t>
    </r>
  </si>
  <si>
    <t>9145030034044349XM</t>
  </si>
  <si>
    <r>
      <rPr>
        <sz val="10"/>
        <color indexed="8"/>
        <rFont val="宋体"/>
        <family val="0"/>
      </rPr>
      <t>桂林福达曲轴有限公司</t>
    </r>
  </si>
  <si>
    <t>914503227512260869</t>
  </si>
  <si>
    <r>
      <rPr>
        <sz val="10"/>
        <color indexed="8"/>
        <rFont val="宋体"/>
        <family val="0"/>
      </rPr>
      <t>钦州市</t>
    </r>
  </si>
  <si>
    <r>
      <rPr>
        <sz val="10"/>
        <color indexed="8"/>
        <rFont val="宋体"/>
        <family val="0"/>
      </rPr>
      <t>广西金桂浆纸业有限公司</t>
    </r>
  </si>
  <si>
    <t>9145070075124492X7</t>
  </si>
  <si>
    <r>
      <rPr>
        <sz val="10"/>
        <color indexed="8"/>
        <rFont val="宋体"/>
        <family val="0"/>
      </rPr>
      <t>贵港市</t>
    </r>
  </si>
  <si>
    <r>
      <rPr>
        <sz val="10"/>
        <color indexed="8"/>
        <rFont val="宋体"/>
        <family val="0"/>
      </rPr>
      <t>广西贵港钢铁集团有限公司</t>
    </r>
  </si>
  <si>
    <t>91450800747964887D</t>
  </si>
  <si>
    <r>
      <rPr>
        <sz val="10"/>
        <color indexed="8"/>
        <rFont val="宋体"/>
        <family val="0"/>
      </rPr>
      <t>梧州市</t>
    </r>
  </si>
  <si>
    <r>
      <rPr>
        <sz val="10"/>
        <color indexed="8"/>
        <rFont val="宋体"/>
        <family val="0"/>
      </rPr>
      <t>广西梧州制药（集团）股份有限公司</t>
    </r>
  </si>
  <si>
    <t>91450400199135593A</t>
  </si>
  <si>
    <r>
      <rPr>
        <sz val="10"/>
        <color indexed="8"/>
        <rFont val="宋体"/>
        <family val="0"/>
      </rPr>
      <t>玉林市</t>
    </r>
  </si>
  <si>
    <r>
      <rPr>
        <sz val="10"/>
        <color indexed="8"/>
        <rFont val="宋体"/>
        <family val="0"/>
      </rPr>
      <t>广西玉柴机器股份有限公司</t>
    </r>
  </si>
  <si>
    <t>91450900619723149C</t>
  </si>
  <si>
    <r>
      <rPr>
        <sz val="10"/>
        <color indexed="8"/>
        <rFont val="宋体"/>
        <family val="0"/>
      </rPr>
      <t>广西恒庆建材有限公司</t>
    </r>
  </si>
  <si>
    <t>914509240790559869</t>
  </si>
  <si>
    <r>
      <rPr>
        <sz val="10"/>
        <color indexed="8"/>
        <rFont val="宋体"/>
        <family val="0"/>
      </rPr>
      <t>防城港市</t>
    </r>
  </si>
  <si>
    <r>
      <rPr>
        <sz val="10"/>
        <color indexed="8"/>
        <rFont val="宋体"/>
        <family val="0"/>
      </rPr>
      <t>广西盛隆冶金有限公司</t>
    </r>
  </si>
  <si>
    <t>9145060075122294X6</t>
  </si>
  <si>
    <r>
      <rPr>
        <sz val="10"/>
        <color indexed="8"/>
        <rFont val="宋体"/>
        <family val="0"/>
      </rPr>
      <t>广西金川有色金属有限公司</t>
    </r>
  </si>
  <si>
    <t>91450600554724510R</t>
  </si>
  <si>
    <r>
      <rPr>
        <sz val="10"/>
        <color indexed="8"/>
        <rFont val="宋体"/>
        <family val="0"/>
      </rPr>
      <t>来宾市</t>
    </r>
  </si>
  <si>
    <r>
      <rPr>
        <sz val="10"/>
        <color indexed="8"/>
        <rFont val="宋体"/>
        <family val="0"/>
      </rPr>
      <t>广西鄂中肥业有限公司</t>
    </r>
  </si>
  <si>
    <t>91451300330794739J</t>
  </si>
  <si>
    <r>
      <rPr>
        <sz val="10"/>
        <color indexed="8"/>
        <rFont val="宋体"/>
        <family val="0"/>
      </rPr>
      <t>广西来宾小平阳湘桂制糖有限公司</t>
    </r>
  </si>
  <si>
    <t>914513007852263328</t>
  </si>
  <si>
    <r>
      <rPr>
        <sz val="10"/>
        <color indexed="8"/>
        <rFont val="宋体"/>
        <family val="0"/>
      </rPr>
      <t>百色市</t>
    </r>
  </si>
  <si>
    <r>
      <rPr>
        <sz val="10"/>
        <color indexed="8"/>
        <rFont val="宋体"/>
        <family val="0"/>
      </rPr>
      <t>百色市德德材料科技有限公司</t>
    </r>
  </si>
  <si>
    <t>91451024MA5NL4299B</t>
  </si>
  <si>
    <r>
      <rPr>
        <sz val="10"/>
        <color indexed="8"/>
        <rFont val="宋体"/>
        <family val="0"/>
      </rPr>
      <t>崇左市</t>
    </r>
  </si>
  <si>
    <r>
      <rPr>
        <sz val="10"/>
        <color indexed="8"/>
        <rFont val="宋体"/>
        <family val="0"/>
      </rPr>
      <t>崇左红狮水泥有限公司</t>
    </r>
  </si>
  <si>
    <t>91451400587132802L</t>
  </si>
  <si>
    <t>贵港市</t>
  </si>
  <si>
    <t>桂平南海科技有限公司</t>
  </si>
  <si>
    <t>91450881MA5NUYDD2Q</t>
  </si>
  <si>
    <r>
      <t>2021</t>
    </r>
    <r>
      <rPr>
        <sz val="10"/>
        <color indexed="8"/>
        <rFont val="宋体"/>
        <family val="0"/>
      </rPr>
      <t>年度第二批</t>
    </r>
  </si>
  <si>
    <t>南宁市</t>
  </si>
  <si>
    <t>南宁市知新滑动轴承制造有限公司</t>
  </si>
  <si>
    <t>91450107723083612G</t>
  </si>
  <si>
    <t>广西横县新威林板业有限公司</t>
  </si>
  <si>
    <t>91450127340407405R</t>
  </si>
  <si>
    <t>广西友好智能科技发展有限公司</t>
  </si>
  <si>
    <t>91450100MA5NWDY898</t>
  </si>
  <si>
    <t>广西添美农业科技有限公司</t>
  </si>
  <si>
    <t>914501220771323862</t>
  </si>
  <si>
    <t>广西南盾门业有限公司</t>
  </si>
  <si>
    <t>91450100MA5PCNKL6L</t>
  </si>
  <si>
    <t>广西得力木业开发有限公司</t>
  </si>
  <si>
    <t>91450123587109864T</t>
  </si>
  <si>
    <t>广西宾阳县欧雪冷冻食品有限公司</t>
  </si>
  <si>
    <t>91450126052745418A</t>
  </si>
  <si>
    <t>广西华宏建材有限公司</t>
  </si>
  <si>
    <t>91450109MA5PWW5X2B</t>
  </si>
  <si>
    <t>广西和发强纸业有限公司</t>
  </si>
  <si>
    <t>914501246724989137</t>
  </si>
  <si>
    <t>广西建工第一建筑工程集团有限公司</t>
  </si>
  <si>
    <t>91450000198229934T</t>
  </si>
  <si>
    <t>广西路桥工程集团有限公司</t>
  </si>
  <si>
    <t>91450000198227242F</t>
  </si>
  <si>
    <t>广西阳工电线电缆有限公司</t>
  </si>
  <si>
    <t>914500007717056668</t>
  </si>
  <si>
    <t>广西农冠粮油有限公司</t>
  </si>
  <si>
    <t>91450100574589897G</t>
  </si>
  <si>
    <t>广西创兴玻璃科技有限公司</t>
  </si>
  <si>
    <t>914501000654390309</t>
  </si>
  <si>
    <t>广西建工集团建筑工程总承包有限公司</t>
  </si>
  <si>
    <t>91450000569070898M</t>
  </si>
  <si>
    <t>广西道纪医疗设备有限公司</t>
  </si>
  <si>
    <t>91450100MA5L5M1419</t>
  </si>
  <si>
    <t>广西南宁林净新材料有限公司</t>
  </si>
  <si>
    <t>91450123MA5PPX021Q</t>
  </si>
  <si>
    <t>广西美盾立医疗科技有限公司</t>
  </si>
  <si>
    <t>91450100MA5N1WE849</t>
  </si>
  <si>
    <t>广西至臻投资有限公司</t>
  </si>
  <si>
    <t>91450100569065976L</t>
  </si>
  <si>
    <t>广西路建工程集团有限公司</t>
  </si>
  <si>
    <t>91450000763062402B</t>
  </si>
  <si>
    <t>广西高源淀粉有限公司</t>
  </si>
  <si>
    <t>9145012268012679X1</t>
  </si>
  <si>
    <t>广西莱禾环保科技有限公司</t>
  </si>
  <si>
    <t>91450100MA5N2C959D</t>
  </si>
  <si>
    <t>广西建工集团控股有限公司</t>
  </si>
  <si>
    <t>914500007451487049</t>
  </si>
  <si>
    <t>广西横县江南纸业有限公司</t>
  </si>
  <si>
    <t>914501275572412077</t>
  </si>
  <si>
    <t>广西乐土生物科技有限公司</t>
  </si>
  <si>
    <t>91450100732206813J</t>
  </si>
  <si>
    <t>广西春江食品有限公司</t>
  </si>
  <si>
    <t>914501007658179873</t>
  </si>
  <si>
    <t>广西顺来茶业有限公司</t>
  </si>
  <si>
    <t>91450127685162239R</t>
  </si>
  <si>
    <t>中铁十八局集团市政工程有限公司</t>
  </si>
  <si>
    <t>9145010057681164X8</t>
  </si>
  <si>
    <t>南宁市美点饼业食品有限责任公司</t>
  </si>
  <si>
    <t>91450100756503695L</t>
  </si>
  <si>
    <t>上林县林燃建工材料有限公司</t>
  </si>
  <si>
    <t>914501253102941128</t>
  </si>
  <si>
    <t>广西东林木业有限公司</t>
  </si>
  <si>
    <t>91450126779107441W</t>
  </si>
  <si>
    <t>南宁市蓝天医用气体有限责任公司</t>
  </si>
  <si>
    <t>91450122711420327E</t>
  </si>
  <si>
    <t>广西宝酱园食品有限公司</t>
  </si>
  <si>
    <t>9145012306357145XH</t>
  </si>
  <si>
    <t>广西博奥医学检验实验室有限公司</t>
  </si>
  <si>
    <t>91450100MA5MXQ4Y04</t>
  </si>
  <si>
    <t>广西物宝农业科技集团有限责任公司</t>
  </si>
  <si>
    <t>91450100753722649N</t>
  </si>
  <si>
    <t>柳州市</t>
  </si>
  <si>
    <t>柳州市润发化工有限责任公司</t>
  </si>
  <si>
    <t>91450222763072977C</t>
  </si>
  <si>
    <t>柳州市轩怡机械配件有限公司</t>
  </si>
  <si>
    <t>91450202090746980L</t>
  </si>
  <si>
    <t>柳州市威尔姆预应力有限公司</t>
  </si>
  <si>
    <t>9145020071513175XM</t>
  </si>
  <si>
    <t>广西融水新林木业有限公司</t>
  </si>
  <si>
    <t>91450225782129588H</t>
  </si>
  <si>
    <t>广西英腾教育科技股份有限公司</t>
  </si>
  <si>
    <t>91450200773892696L</t>
  </si>
  <si>
    <t>广西万翔工程质量检测有限公司</t>
  </si>
  <si>
    <t>91450200315837374K</t>
  </si>
  <si>
    <t>柳州市回龙科技有限公司</t>
  </si>
  <si>
    <t>914502051987758126</t>
  </si>
  <si>
    <t>柳州市银瑞车业有限公司</t>
  </si>
  <si>
    <t>914502046851666196</t>
  </si>
  <si>
    <t>柳州裕信方盛汽车饰件有限公司</t>
  </si>
  <si>
    <t>9145020075976011X0</t>
  </si>
  <si>
    <t>柳州市恒茂木业有限公司</t>
  </si>
  <si>
    <t>91450205095111482X</t>
  </si>
  <si>
    <t>柳城县鼎森木业有限公司</t>
  </si>
  <si>
    <t>91450222MA5N4WY88Q</t>
  </si>
  <si>
    <t>柳州桂扬汽车零部件有限公司</t>
  </si>
  <si>
    <t>914502215640205924</t>
  </si>
  <si>
    <t>广西鹿寨县闽佳木业有限公司</t>
  </si>
  <si>
    <t>91450223MA5NJUYK25</t>
  </si>
  <si>
    <t>广西建工集团第三建筑工程有限责任公司</t>
  </si>
  <si>
    <t>9145020027298084XF</t>
  </si>
  <si>
    <t>广西金源木业有限公司</t>
  </si>
  <si>
    <t>91450223MA5KDRCA78</t>
  </si>
  <si>
    <t>柳州市银盾机械有限责任公司</t>
  </si>
  <si>
    <t>914502005547186719</t>
  </si>
  <si>
    <t>广西华利包装材料有限公司</t>
  </si>
  <si>
    <t>91450200MA5NT4BY48</t>
  </si>
  <si>
    <t>柳城县海鸿纸业有限责任公司</t>
  </si>
  <si>
    <t>91450222739950266Q</t>
  </si>
  <si>
    <t>柳州市亚森木业有限公司</t>
  </si>
  <si>
    <t>914502055968717707</t>
  </si>
  <si>
    <t>广西糖业集团柳兴制糖有限公司</t>
  </si>
  <si>
    <t>914502217399764826</t>
  </si>
  <si>
    <t>柳州联顺戴克雷汽车部件有限公司</t>
  </si>
  <si>
    <t>91450200MA5KCQ131N</t>
  </si>
  <si>
    <t>广西云森科技有限公司</t>
  </si>
  <si>
    <t>91450200MA5K99GK3Y</t>
  </si>
  <si>
    <t>柳州诚飞汽车零部件有限公司</t>
  </si>
  <si>
    <t>91450200327358303H</t>
  </si>
  <si>
    <t>广西建工集团冶金建设有限公司</t>
  </si>
  <si>
    <t>91450200272959100K</t>
  </si>
  <si>
    <t>柳州松芝汽车空调有限公司</t>
  </si>
  <si>
    <t>914502000951158702</t>
  </si>
  <si>
    <t>柳州市凯扬机械制造有限公司</t>
  </si>
  <si>
    <t>91450221MA5NBL6L4E</t>
  </si>
  <si>
    <t>广西建工第五建筑工程集团有限公司</t>
  </si>
  <si>
    <t>91450200198614605J</t>
  </si>
  <si>
    <t>广西双起起重机制造有限公司</t>
  </si>
  <si>
    <t>9145020079134962XB</t>
  </si>
  <si>
    <t>柳州恒泰气体股份有限公司</t>
  </si>
  <si>
    <t>91450200054388899J</t>
  </si>
  <si>
    <t>柳州桂通精密铸造有限公司</t>
  </si>
  <si>
    <t>91450200619363323K</t>
  </si>
  <si>
    <t>广西日田药业集团有限责任公司</t>
  </si>
  <si>
    <t>914502227086131010</t>
  </si>
  <si>
    <t>柳州丹顺科技有限公司</t>
  </si>
  <si>
    <t>91450205MA5L1B0D7M</t>
  </si>
  <si>
    <t>柳州佳力电机股份有限公司</t>
  </si>
  <si>
    <t>914502007759586797</t>
  </si>
  <si>
    <t>柳州钢铁股份有限公司</t>
  </si>
  <si>
    <t>91450200715187622B</t>
  </si>
  <si>
    <t>广西古韵食品有限公司</t>
  </si>
  <si>
    <t>91450221MA5KBPLX6B</t>
  </si>
  <si>
    <t>广西柳城虎鹰建材有限公司</t>
  </si>
  <si>
    <t>91450222MA5KEHA274</t>
  </si>
  <si>
    <t>桂林市</t>
  </si>
  <si>
    <t>中国石油天然气第六建设有限公司</t>
  </si>
  <si>
    <t>914503001988557675</t>
  </si>
  <si>
    <t>桂林庆和食品有限公司</t>
  </si>
  <si>
    <t>91450331759771716U</t>
  </si>
  <si>
    <t>桂林丰润莱生物科技股份有限公司</t>
  </si>
  <si>
    <t>91450331559422132H</t>
  </si>
  <si>
    <t>桂林米粉股份有限公司</t>
  </si>
  <si>
    <t>91450300397234082A</t>
  </si>
  <si>
    <t>桂林橡胶机械有限公司</t>
  </si>
  <si>
    <t>9145030019885350X9</t>
  </si>
  <si>
    <t>桂林方兴机械有限公司</t>
  </si>
  <si>
    <t>914503237759774076</t>
  </si>
  <si>
    <t>广西新桂轮橡胶有限公司</t>
  </si>
  <si>
    <t>91450300MA5NGKQP9E</t>
  </si>
  <si>
    <t>桂林爱明生态农业开发有限公司</t>
  </si>
  <si>
    <t>91450331677705272C</t>
  </si>
  <si>
    <t>钦州市</t>
  </si>
  <si>
    <t>浦北县美良木业有限公司</t>
  </si>
  <si>
    <t>91450722MA5LAHB730</t>
  </si>
  <si>
    <t>广西北部湾珠乡橄榄食品有限公司</t>
  </si>
  <si>
    <t>91450722322610098Y</t>
  </si>
  <si>
    <t>广西仙玻节能玻璃有限公司</t>
  </si>
  <si>
    <t>91450703MA5KCCY09F</t>
  </si>
  <si>
    <t>广西泰诺制药有限公司</t>
  </si>
  <si>
    <t>91450800310224384P</t>
  </si>
  <si>
    <t>广西清隆机械制造有限公司</t>
  </si>
  <si>
    <t>91450881771725667E</t>
  </si>
  <si>
    <t>广西贵港市三湘木业有限公司</t>
  </si>
  <si>
    <t>91450802MA5MX2KN7Q</t>
  </si>
  <si>
    <t>广西金源生物化工实业有限公司</t>
  </si>
  <si>
    <t>914508817759629425</t>
  </si>
  <si>
    <t>广西方泰科技有限公司</t>
  </si>
  <si>
    <t>91450800MA5P60YD4C</t>
  </si>
  <si>
    <t>贵港绿友农生物科技有限公司</t>
  </si>
  <si>
    <t>9145080035586094XU</t>
  </si>
  <si>
    <t>梧州市</t>
  </si>
  <si>
    <t>广西力合城市矿产再生资源科技有限公司</t>
  </si>
  <si>
    <t>91450400063550093W</t>
  </si>
  <si>
    <t>北海市</t>
  </si>
  <si>
    <t>北海市供水有限责任公司</t>
  </si>
  <si>
    <t>91450500199302638N</t>
  </si>
  <si>
    <t>广西北港新材料有限公司</t>
  </si>
  <si>
    <t>914505006877931228</t>
  </si>
  <si>
    <t>玉林市</t>
  </si>
  <si>
    <t>广西永耀玻璃有限公司</t>
  </si>
  <si>
    <t>91450922571811771G</t>
  </si>
  <si>
    <t>玉林市新翰电子机械有限公司</t>
  </si>
  <si>
    <t>9145090020043476XE</t>
  </si>
  <si>
    <t>广西陆洲机械制造有限公司</t>
  </si>
  <si>
    <t>91450922552257015U</t>
  </si>
  <si>
    <t>河池市</t>
  </si>
  <si>
    <t>南丹县正和木业有限公司</t>
  </si>
  <si>
    <t>914512213402919838</t>
  </si>
  <si>
    <t>广西大化虎鹰水泥有限公司</t>
  </si>
  <si>
    <t>9145122955720094XF</t>
  </si>
  <si>
    <t>防城港市</t>
  </si>
  <si>
    <t>广西华业建筑工程有限公司</t>
  </si>
  <si>
    <t>914506007420950619</t>
  </si>
  <si>
    <t>广西钢铁集团有限公司</t>
  </si>
  <si>
    <t>9145000078213554XP</t>
  </si>
  <si>
    <t>来宾市</t>
  </si>
  <si>
    <t>广西新百裕木业有限公司</t>
  </si>
  <si>
    <t>91451322MA5NQA2J42</t>
  </si>
  <si>
    <t>广西合山市华纳新材料科技有限公司</t>
  </si>
  <si>
    <t>91451381677748248A</t>
  </si>
  <si>
    <t>广西来宾滋乐美食品有限公司</t>
  </si>
  <si>
    <t>914513000907119723</t>
  </si>
  <si>
    <t>广西福斯派环保科技有限公司</t>
  </si>
  <si>
    <t>91451300MA5N3WWG5A</t>
  </si>
  <si>
    <t>百色市</t>
  </si>
  <si>
    <t>广西锋华环保科技有限公司</t>
  </si>
  <si>
    <t>91451022059527771E</t>
  </si>
  <si>
    <t>广西锋盛环保科技有限公司</t>
  </si>
  <si>
    <t>91451022056017282Y</t>
  </si>
  <si>
    <t>广西蓝星大华化工有限责任公司</t>
  </si>
  <si>
    <t>914510002006106479</t>
  </si>
  <si>
    <t>广西登高（集团）田东水泥有限公司</t>
  </si>
  <si>
    <t>914510227738528972</t>
  </si>
  <si>
    <t>崇左市</t>
  </si>
  <si>
    <t>广西新振锰业集团有限公司</t>
  </si>
  <si>
    <t>91451424199694790M</t>
  </si>
  <si>
    <t>广西祥发实业有限公司</t>
  </si>
  <si>
    <t>91451421X1952201XA</t>
  </si>
  <si>
    <t>贺州市</t>
  </si>
  <si>
    <t>广西碧清源环保科技有限公司</t>
  </si>
  <si>
    <t>91451121054354090R</t>
  </si>
  <si>
    <t>广西贺州鹏达新材料有限公司</t>
  </si>
  <si>
    <t>91451100MA5KD4321F</t>
  </si>
  <si>
    <t>贺州市骏鑫矿产品有限责任公司</t>
  </si>
  <si>
    <t>914511000575484724</t>
  </si>
  <si>
    <t>广西建筑产业化股份有限公司</t>
  </si>
  <si>
    <t>91451100MA5KED1C04</t>
  </si>
  <si>
    <t>南宁飞日润滑科技股份有限公司</t>
  </si>
  <si>
    <t>91450100588636148P</t>
  </si>
  <si>
    <t>广西泰宝生物科技有限公司</t>
  </si>
  <si>
    <t>914501003308047815</t>
  </si>
  <si>
    <t>宾阳农利来养殖有限公司</t>
  </si>
  <si>
    <t>91450126MA5NX4QY1G</t>
  </si>
  <si>
    <t>广西视虎科技有限公司</t>
  </si>
  <si>
    <t>91450100742068805H</t>
  </si>
  <si>
    <t>广西厚德药业有限公司</t>
  </si>
  <si>
    <t>91450100619310301R</t>
  </si>
  <si>
    <t>柳州市猪立德畜牧科技有限公司</t>
  </si>
  <si>
    <t>91450221MA5PAXQ09B</t>
  </si>
  <si>
    <t>广西茶仔龙科技股份有限公司</t>
  </si>
  <si>
    <t>91450481595105599L</t>
  </si>
  <si>
    <t>广西梧州圣源茶业有限公司</t>
  </si>
  <si>
    <t>91450400569085029L</t>
  </si>
  <si>
    <t>南丹县鑫美佳木业有限公司</t>
  </si>
  <si>
    <t>91451221MA5KFC7Q68</t>
  </si>
  <si>
    <t>广西华萱环保科技有限公司</t>
  </si>
  <si>
    <t>91451322MA5P8X491T</t>
  </si>
  <si>
    <t>广西金秀东达制糖有限责任公司</t>
  </si>
  <si>
    <t>91451324765829451N</t>
  </si>
  <si>
    <t>广西贺州恒达板业股份有限公司</t>
  </si>
  <si>
    <t>914511006821395515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</si>
</sst>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</numFmts>
  <fonts count="48">
    <font>
      <sz val="11"/>
      <color indexed="8"/>
      <name val="Calibri"/>
      <family val="0"/>
    </font>
    <font>
      <sz val="11"/>
      <name val="宋体"/>
      <family val="0"/>
    </font>
    <font>
      <sz val="11"/>
      <color indexed="8"/>
      <name val="CESI黑体-GB2312"/>
      <family val="0"/>
    </font>
    <font>
      <sz val="11"/>
      <color indexed="8"/>
      <name val="Times New Roman"/>
      <family val="1"/>
    </font>
    <font>
      <sz val="22"/>
      <color indexed="8"/>
      <name val="方正小标宋简体"/>
      <family val="4"/>
    </font>
    <font>
      <sz val="22"/>
      <color indexed="8"/>
      <name val="Times New Roman"/>
      <family val="1"/>
    </font>
    <font>
      <sz val="10"/>
      <color indexed="8"/>
      <name val="CESI黑体-GB2312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微软雅黑"/>
      <family val="2"/>
    </font>
    <font>
      <sz val="11"/>
      <color indexed="8"/>
      <name val="宋体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indexed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399850010871887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399850010871887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850010871887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399850010871887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850010871887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850010871887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63" applyFont="1" applyFill="1" applyAlignment="1" applyProtection="1">
      <alignment horizontal="center" vertical="center" wrapText="1"/>
      <protection locked="0"/>
    </xf>
    <xf numFmtId="0" fontId="5" fillId="0" borderId="0" xfId="63" applyFont="1" applyFill="1" applyAlignment="1" applyProtection="1">
      <alignment horizontal="center" vertical="center" wrapText="1"/>
      <protection locked="0"/>
    </xf>
    <xf numFmtId="0" fontId="6" fillId="0" borderId="9" xfId="63" applyFont="1" applyFill="1" applyBorder="1" applyAlignment="1">
      <alignment horizontal="center" vertical="center" wrapText="1"/>
      <protection/>
    </xf>
    <xf numFmtId="176" fontId="6" fillId="0" borderId="9" xfId="63" applyNumberFormat="1" applyFont="1" applyFill="1" applyBorder="1" applyAlignment="1">
      <alignment horizontal="center" vertical="center"/>
      <protection/>
    </xf>
    <xf numFmtId="176" fontId="7" fillId="0" borderId="9" xfId="63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9" xfId="63" applyFont="1" applyFill="1" applyBorder="1" applyAlignment="1">
      <alignment horizontal="center" vertical="center" wrapText="1"/>
      <protection/>
    </xf>
    <xf numFmtId="176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177" fontId="7" fillId="0" borderId="9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Alignment="1">
      <alignment vertical="center"/>
    </xf>
    <xf numFmtId="0" fontId="7" fillId="0" borderId="9" xfId="0" applyFont="1" applyFill="1" applyBorder="1" applyAlignment="1" quotePrefix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2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TraceLabel=PD94bWwgdmVyc2lvbj0nMS4wJyBlbmNvZGluZz0nVVRGLTgnPz48dHJhY2U+PGNvbnRlbnQ+PC9jb250ZW50PjxhY2NvdW50PjNrdXZhYmNpOWhjY2gwdjdtODNxdHE8L2FjY291bnQ+PG1hY2hpbmVDb2RlPkszOFpTM0gwMDE1NjgKPC9tYWNoaW5lQ29kZT48dGltZT4yMDI0LTAzLTEzIDE3OjUwOjAzPC90aW1lPjxzeXN0ZW0+TUI8c3lzdGVtPjwvdHJhY2U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"/>
  <sheetViews>
    <sheetView tabSelected="1" view="pageBreakPreview" zoomScaleSheetLayoutView="100" workbookViewId="0" topLeftCell="A1">
      <pane xSplit="4" ySplit="6" topLeftCell="E7" activePane="bottomRight" state="frozen"/>
      <selection pane="bottomRight" activeCell="N11" sqref="N11"/>
    </sheetView>
  </sheetViews>
  <sheetFormatPr defaultColWidth="9.00390625" defaultRowHeight="15"/>
  <cols>
    <col min="1" max="1" width="5.8515625" style="2" customWidth="1"/>
    <col min="2" max="2" width="9.28125" style="2" customWidth="1"/>
    <col min="3" max="3" width="29.421875" style="2" customWidth="1"/>
    <col min="4" max="4" width="20.140625" style="2" customWidth="1"/>
    <col min="5" max="5" width="18.57421875" style="3" customWidth="1"/>
    <col min="6" max="7" width="13.57421875" style="3" customWidth="1"/>
    <col min="8" max="8" width="14.421875" style="2" customWidth="1"/>
    <col min="9" max="9" width="9.00390625" style="2" customWidth="1"/>
    <col min="10" max="10" width="14.8515625" style="2" customWidth="1"/>
    <col min="11" max="16384" width="9.00390625" style="2" customWidth="1"/>
  </cols>
  <sheetData>
    <row r="1" spans="1:8" s="1" customFormat="1" ht="19.5" customHeight="1">
      <c r="A1" s="4" t="s">
        <v>0</v>
      </c>
      <c r="B1" s="4"/>
      <c r="C1" s="4"/>
      <c r="D1" s="4"/>
      <c r="E1" s="5"/>
      <c r="F1" s="5"/>
      <c r="G1" s="5"/>
      <c r="H1" s="6"/>
    </row>
    <row r="2" spans="1:8" s="2" customFormat="1" ht="39.75" customHeight="1">
      <c r="A2" s="7" t="s">
        <v>1</v>
      </c>
      <c r="B2" s="7"/>
      <c r="C2" s="7"/>
      <c r="D2" s="7"/>
      <c r="E2" s="7"/>
      <c r="F2" s="7"/>
      <c r="G2" s="7"/>
      <c r="H2" s="8"/>
    </row>
    <row r="3" spans="1:8" s="2" customFormat="1" ht="9.75" customHeight="1">
      <c r="A3" s="8"/>
      <c r="B3" s="8"/>
      <c r="C3" s="8"/>
      <c r="D3" s="8"/>
      <c r="E3" s="8"/>
      <c r="F3" s="8"/>
      <c r="G3" s="8"/>
      <c r="H3" s="8"/>
    </row>
    <row r="4" spans="1:8" s="2" customFormat="1" ht="30" customHeight="1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11"/>
      <c r="G4" s="11"/>
      <c r="H4" s="12" t="s">
        <v>7</v>
      </c>
    </row>
    <row r="5" spans="1:8" s="2" customFormat="1" ht="39.75" customHeight="1">
      <c r="A5" s="13"/>
      <c r="B5" s="13"/>
      <c r="C5" s="13"/>
      <c r="D5" s="13"/>
      <c r="E5" s="14" t="s">
        <v>8</v>
      </c>
      <c r="F5" s="9" t="s">
        <v>9</v>
      </c>
      <c r="G5" s="9" t="s">
        <v>10</v>
      </c>
      <c r="H5" s="12"/>
    </row>
    <row r="6" spans="1:10" s="2" customFormat="1" ht="39.75" customHeight="1">
      <c r="A6" s="15" t="s">
        <v>11</v>
      </c>
      <c r="B6" s="15"/>
      <c r="C6" s="15"/>
      <c r="D6" s="15"/>
      <c r="E6" s="16">
        <f>SUM(E7:E154)</f>
        <v>43656000</v>
      </c>
      <c r="F6" s="16">
        <f>SUM(F7:F154)</f>
        <v>14697000</v>
      </c>
      <c r="G6" s="16">
        <f>SUM(G7:G154)</f>
        <v>28959000</v>
      </c>
      <c r="H6" s="17" t="s">
        <v>12</v>
      </c>
      <c r="J6" s="27"/>
    </row>
    <row r="7" spans="1:8" s="2" customFormat="1" ht="15">
      <c r="A7" s="18">
        <v>1</v>
      </c>
      <c r="B7" s="19" t="s">
        <v>13</v>
      </c>
      <c r="C7" s="20" t="s">
        <v>14</v>
      </c>
      <c r="D7" s="20" t="s">
        <v>15</v>
      </c>
      <c r="E7" s="21">
        <v>1000000</v>
      </c>
      <c r="F7" s="21">
        <v>639000</v>
      </c>
      <c r="G7" s="22">
        <f aca="true" t="shared" si="0" ref="G7:G29">E7-F7</f>
        <v>361000</v>
      </c>
      <c r="H7" s="23" t="s">
        <v>16</v>
      </c>
    </row>
    <row r="8" spans="1:8" s="2" customFormat="1" ht="24">
      <c r="A8" s="18">
        <v>2</v>
      </c>
      <c r="B8" s="19" t="s">
        <v>13</v>
      </c>
      <c r="C8" s="20" t="s">
        <v>17</v>
      </c>
      <c r="D8" s="20" t="s">
        <v>18</v>
      </c>
      <c r="E8" s="21">
        <v>1000000</v>
      </c>
      <c r="F8" s="21">
        <v>639000</v>
      </c>
      <c r="G8" s="22">
        <f t="shared" si="0"/>
        <v>361000</v>
      </c>
      <c r="H8" s="23" t="s">
        <v>16</v>
      </c>
    </row>
    <row r="9" spans="1:8" s="2" customFormat="1" ht="15">
      <c r="A9" s="18">
        <v>3</v>
      </c>
      <c r="B9" s="19" t="s">
        <v>13</v>
      </c>
      <c r="C9" s="20" t="s">
        <v>19</v>
      </c>
      <c r="D9" s="20" t="s">
        <v>20</v>
      </c>
      <c r="E9" s="21">
        <v>1000000</v>
      </c>
      <c r="F9" s="21">
        <v>639000</v>
      </c>
      <c r="G9" s="22">
        <f t="shared" si="0"/>
        <v>361000</v>
      </c>
      <c r="H9" s="23" t="s">
        <v>16</v>
      </c>
    </row>
    <row r="10" spans="1:8" s="2" customFormat="1" ht="15">
      <c r="A10" s="18">
        <v>4</v>
      </c>
      <c r="B10" s="19" t="s">
        <v>13</v>
      </c>
      <c r="C10" s="20" t="s">
        <v>21</v>
      </c>
      <c r="D10" s="20" t="s">
        <v>22</v>
      </c>
      <c r="E10" s="21">
        <v>1000000</v>
      </c>
      <c r="F10" s="21">
        <v>639000</v>
      </c>
      <c r="G10" s="22">
        <f t="shared" si="0"/>
        <v>361000</v>
      </c>
      <c r="H10" s="23" t="s">
        <v>16</v>
      </c>
    </row>
    <row r="11" spans="1:8" s="2" customFormat="1" ht="15">
      <c r="A11" s="18">
        <v>5</v>
      </c>
      <c r="B11" s="19" t="s">
        <v>13</v>
      </c>
      <c r="C11" s="20" t="s">
        <v>23</v>
      </c>
      <c r="D11" s="20" t="s">
        <v>24</v>
      </c>
      <c r="E11" s="21">
        <v>1000000</v>
      </c>
      <c r="F11" s="21">
        <v>639000</v>
      </c>
      <c r="G11" s="22">
        <f t="shared" si="0"/>
        <v>361000</v>
      </c>
      <c r="H11" s="23" t="s">
        <v>16</v>
      </c>
    </row>
    <row r="12" spans="1:8" s="2" customFormat="1" ht="15">
      <c r="A12" s="18">
        <v>6</v>
      </c>
      <c r="B12" s="19" t="s">
        <v>13</v>
      </c>
      <c r="C12" s="20" t="s">
        <v>25</v>
      </c>
      <c r="D12" s="20" t="s">
        <v>26</v>
      </c>
      <c r="E12" s="21">
        <v>1000000</v>
      </c>
      <c r="F12" s="21">
        <v>639000</v>
      </c>
      <c r="G12" s="22">
        <f t="shared" si="0"/>
        <v>361000</v>
      </c>
      <c r="H12" s="23" t="s">
        <v>16</v>
      </c>
    </row>
    <row r="13" spans="1:8" s="2" customFormat="1" ht="15">
      <c r="A13" s="18">
        <v>7</v>
      </c>
      <c r="B13" s="19" t="s">
        <v>13</v>
      </c>
      <c r="C13" s="20" t="s">
        <v>27</v>
      </c>
      <c r="D13" s="20" t="s">
        <v>28</v>
      </c>
      <c r="E13" s="21">
        <v>1000000</v>
      </c>
      <c r="F13" s="21">
        <v>639000</v>
      </c>
      <c r="G13" s="22">
        <f t="shared" si="0"/>
        <v>361000</v>
      </c>
      <c r="H13" s="23" t="s">
        <v>16</v>
      </c>
    </row>
    <row r="14" spans="1:8" s="2" customFormat="1" ht="15">
      <c r="A14" s="18">
        <v>8</v>
      </c>
      <c r="B14" s="19" t="s">
        <v>29</v>
      </c>
      <c r="C14" s="20" t="s">
        <v>30</v>
      </c>
      <c r="D14" s="20" t="s">
        <v>31</v>
      </c>
      <c r="E14" s="21">
        <v>1000000</v>
      </c>
      <c r="F14" s="21">
        <v>639000</v>
      </c>
      <c r="G14" s="22">
        <f t="shared" si="0"/>
        <v>361000</v>
      </c>
      <c r="H14" s="23" t="s">
        <v>16</v>
      </c>
    </row>
    <row r="15" spans="1:8" s="2" customFormat="1" ht="15">
      <c r="A15" s="18">
        <v>9</v>
      </c>
      <c r="B15" s="19" t="s">
        <v>29</v>
      </c>
      <c r="C15" s="20" t="s">
        <v>32</v>
      </c>
      <c r="D15" s="20" t="s">
        <v>33</v>
      </c>
      <c r="E15" s="21">
        <v>1000000</v>
      </c>
      <c r="F15" s="21">
        <v>639000</v>
      </c>
      <c r="G15" s="22">
        <f t="shared" si="0"/>
        <v>361000</v>
      </c>
      <c r="H15" s="23" t="s">
        <v>16</v>
      </c>
    </row>
    <row r="16" spans="1:8" s="2" customFormat="1" ht="15">
      <c r="A16" s="18">
        <v>10</v>
      </c>
      <c r="B16" s="19" t="s">
        <v>29</v>
      </c>
      <c r="C16" s="20" t="s">
        <v>34</v>
      </c>
      <c r="D16" s="20" t="s">
        <v>35</v>
      </c>
      <c r="E16" s="21">
        <v>1000000</v>
      </c>
      <c r="F16" s="21">
        <v>639000</v>
      </c>
      <c r="G16" s="22">
        <f t="shared" si="0"/>
        <v>361000</v>
      </c>
      <c r="H16" s="23" t="s">
        <v>16</v>
      </c>
    </row>
    <row r="17" spans="1:8" s="2" customFormat="1" ht="15">
      <c r="A17" s="18">
        <v>11</v>
      </c>
      <c r="B17" s="19" t="s">
        <v>36</v>
      </c>
      <c r="C17" s="20" t="s">
        <v>37</v>
      </c>
      <c r="D17" s="20" t="s">
        <v>38</v>
      </c>
      <c r="E17" s="21">
        <v>1000000</v>
      </c>
      <c r="F17" s="21">
        <v>639000</v>
      </c>
      <c r="G17" s="22">
        <f t="shared" si="0"/>
        <v>361000</v>
      </c>
      <c r="H17" s="23" t="s">
        <v>16</v>
      </c>
    </row>
    <row r="18" spans="1:8" s="2" customFormat="1" ht="15">
      <c r="A18" s="18">
        <v>12</v>
      </c>
      <c r="B18" s="19" t="s">
        <v>36</v>
      </c>
      <c r="C18" s="20" t="s">
        <v>39</v>
      </c>
      <c r="D18" s="20" t="s">
        <v>40</v>
      </c>
      <c r="E18" s="21">
        <v>1000000</v>
      </c>
      <c r="F18" s="21">
        <v>639000</v>
      </c>
      <c r="G18" s="22">
        <f t="shared" si="0"/>
        <v>361000</v>
      </c>
      <c r="H18" s="23" t="s">
        <v>16</v>
      </c>
    </row>
    <row r="19" spans="1:8" s="2" customFormat="1" ht="15">
      <c r="A19" s="18">
        <v>13</v>
      </c>
      <c r="B19" s="19" t="s">
        <v>41</v>
      </c>
      <c r="C19" s="20" t="s">
        <v>42</v>
      </c>
      <c r="D19" s="20" t="s">
        <v>43</v>
      </c>
      <c r="E19" s="21">
        <v>1000000</v>
      </c>
      <c r="F19" s="21">
        <v>639000</v>
      </c>
      <c r="G19" s="22">
        <f t="shared" si="0"/>
        <v>361000</v>
      </c>
      <c r="H19" s="23" t="s">
        <v>16</v>
      </c>
    </row>
    <row r="20" spans="1:8" s="2" customFormat="1" ht="15">
      <c r="A20" s="18">
        <v>14</v>
      </c>
      <c r="B20" s="19" t="s">
        <v>44</v>
      </c>
      <c r="C20" s="20" t="s">
        <v>45</v>
      </c>
      <c r="D20" s="20" t="s">
        <v>46</v>
      </c>
      <c r="E20" s="21">
        <v>1000000</v>
      </c>
      <c r="F20" s="21">
        <v>639000</v>
      </c>
      <c r="G20" s="22">
        <f t="shared" si="0"/>
        <v>361000</v>
      </c>
      <c r="H20" s="23" t="s">
        <v>16</v>
      </c>
    </row>
    <row r="21" spans="1:8" s="2" customFormat="1" ht="15">
      <c r="A21" s="18">
        <v>15</v>
      </c>
      <c r="B21" s="19" t="s">
        <v>47</v>
      </c>
      <c r="C21" s="20" t="s">
        <v>48</v>
      </c>
      <c r="D21" s="20" t="s">
        <v>49</v>
      </c>
      <c r="E21" s="21">
        <v>1000000</v>
      </c>
      <c r="F21" s="21">
        <v>639000</v>
      </c>
      <c r="G21" s="22">
        <f t="shared" si="0"/>
        <v>361000</v>
      </c>
      <c r="H21" s="23" t="s">
        <v>16</v>
      </c>
    </row>
    <row r="22" spans="1:8" s="2" customFormat="1" ht="15">
      <c r="A22" s="18">
        <v>16</v>
      </c>
      <c r="B22" s="19" t="s">
        <v>50</v>
      </c>
      <c r="C22" s="20" t="s">
        <v>51</v>
      </c>
      <c r="D22" s="20" t="s">
        <v>52</v>
      </c>
      <c r="E22" s="21">
        <v>1000000</v>
      </c>
      <c r="F22" s="21">
        <v>639000</v>
      </c>
      <c r="G22" s="22">
        <f t="shared" si="0"/>
        <v>361000</v>
      </c>
      <c r="H22" s="23" t="s">
        <v>16</v>
      </c>
    </row>
    <row r="23" spans="1:8" s="2" customFormat="1" ht="15">
      <c r="A23" s="18">
        <v>17</v>
      </c>
      <c r="B23" s="19" t="s">
        <v>50</v>
      </c>
      <c r="C23" s="20" t="s">
        <v>53</v>
      </c>
      <c r="D23" s="20" t="s">
        <v>54</v>
      </c>
      <c r="E23" s="21">
        <v>1000000</v>
      </c>
      <c r="F23" s="21">
        <v>639000</v>
      </c>
      <c r="G23" s="22">
        <f t="shared" si="0"/>
        <v>361000</v>
      </c>
      <c r="H23" s="23" t="s">
        <v>16</v>
      </c>
    </row>
    <row r="24" spans="1:8" s="2" customFormat="1" ht="15">
      <c r="A24" s="18">
        <v>18</v>
      </c>
      <c r="B24" s="19" t="s">
        <v>55</v>
      </c>
      <c r="C24" s="20" t="s">
        <v>56</v>
      </c>
      <c r="D24" s="20" t="s">
        <v>57</v>
      </c>
      <c r="E24" s="21">
        <v>1000000</v>
      </c>
      <c r="F24" s="21">
        <v>639000</v>
      </c>
      <c r="G24" s="22">
        <f t="shared" si="0"/>
        <v>361000</v>
      </c>
      <c r="H24" s="23" t="s">
        <v>16</v>
      </c>
    </row>
    <row r="25" spans="1:8" s="2" customFormat="1" ht="15">
      <c r="A25" s="18">
        <v>19</v>
      </c>
      <c r="B25" s="19" t="s">
        <v>55</v>
      </c>
      <c r="C25" s="20" t="s">
        <v>58</v>
      </c>
      <c r="D25" s="20" t="s">
        <v>59</v>
      </c>
      <c r="E25" s="21">
        <v>1000000</v>
      </c>
      <c r="F25" s="21">
        <v>639000</v>
      </c>
      <c r="G25" s="22">
        <f t="shared" si="0"/>
        <v>361000</v>
      </c>
      <c r="H25" s="23" t="s">
        <v>16</v>
      </c>
    </row>
    <row r="26" spans="1:8" s="2" customFormat="1" ht="15">
      <c r="A26" s="18">
        <v>20</v>
      </c>
      <c r="B26" s="19" t="s">
        <v>60</v>
      </c>
      <c r="C26" s="20" t="s">
        <v>61</v>
      </c>
      <c r="D26" s="20" t="s">
        <v>62</v>
      </c>
      <c r="E26" s="21">
        <v>1000000</v>
      </c>
      <c r="F26" s="21">
        <v>639000</v>
      </c>
      <c r="G26" s="22">
        <f t="shared" si="0"/>
        <v>361000</v>
      </c>
      <c r="H26" s="23" t="s">
        <v>16</v>
      </c>
    </row>
    <row r="27" spans="1:8" s="2" customFormat="1" ht="15">
      <c r="A27" s="18">
        <v>21</v>
      </c>
      <c r="B27" s="19" t="s">
        <v>60</v>
      </c>
      <c r="C27" s="20" t="s">
        <v>63</v>
      </c>
      <c r="D27" s="20" t="s">
        <v>64</v>
      </c>
      <c r="E27" s="21">
        <v>1000000</v>
      </c>
      <c r="F27" s="21">
        <v>639000</v>
      </c>
      <c r="G27" s="22">
        <f t="shared" si="0"/>
        <v>361000</v>
      </c>
      <c r="H27" s="23" t="s">
        <v>16</v>
      </c>
    </row>
    <row r="28" spans="1:8" s="2" customFormat="1" ht="15">
      <c r="A28" s="18">
        <v>22</v>
      </c>
      <c r="B28" s="19" t="s">
        <v>65</v>
      </c>
      <c r="C28" s="20" t="s">
        <v>66</v>
      </c>
      <c r="D28" s="20" t="s">
        <v>67</v>
      </c>
      <c r="E28" s="21">
        <v>1000000</v>
      </c>
      <c r="F28" s="21">
        <v>639000</v>
      </c>
      <c r="G28" s="22">
        <f t="shared" si="0"/>
        <v>361000</v>
      </c>
      <c r="H28" s="23" t="s">
        <v>16</v>
      </c>
    </row>
    <row r="29" spans="1:8" s="2" customFormat="1" ht="15">
      <c r="A29" s="18">
        <v>23</v>
      </c>
      <c r="B29" s="19" t="s">
        <v>68</v>
      </c>
      <c r="C29" s="20" t="s">
        <v>69</v>
      </c>
      <c r="D29" s="20" t="s">
        <v>70</v>
      </c>
      <c r="E29" s="21">
        <v>1000000</v>
      </c>
      <c r="F29" s="21">
        <v>639000</v>
      </c>
      <c r="G29" s="22">
        <f t="shared" si="0"/>
        <v>361000</v>
      </c>
      <c r="H29" s="23" t="s">
        <v>16</v>
      </c>
    </row>
    <row r="30" spans="1:8" ht="13.5">
      <c r="A30" s="18">
        <v>24</v>
      </c>
      <c r="B30" s="24" t="s">
        <v>71</v>
      </c>
      <c r="C30" s="25" t="s">
        <v>72</v>
      </c>
      <c r="D30" s="20" t="s">
        <v>73</v>
      </c>
      <c r="E30" s="21">
        <v>88900</v>
      </c>
      <c r="F30" s="21">
        <v>0</v>
      </c>
      <c r="G30" s="22">
        <f>E30</f>
        <v>88900</v>
      </c>
      <c r="H30" s="23" t="s">
        <v>74</v>
      </c>
    </row>
    <row r="31" spans="1:8" ht="13.5">
      <c r="A31" s="18">
        <v>25</v>
      </c>
      <c r="B31" s="24" t="s">
        <v>75</v>
      </c>
      <c r="C31" s="25" t="s">
        <v>76</v>
      </c>
      <c r="D31" s="20" t="s">
        <v>77</v>
      </c>
      <c r="E31" s="26">
        <v>12400</v>
      </c>
      <c r="F31" s="21">
        <v>0</v>
      </c>
      <c r="G31" s="22">
        <f aca="true" t="shared" si="1" ref="G31:G62">E31</f>
        <v>12400</v>
      </c>
      <c r="H31" s="23" t="s">
        <v>74</v>
      </c>
    </row>
    <row r="32" spans="1:8" ht="13.5">
      <c r="A32" s="18">
        <v>26</v>
      </c>
      <c r="B32" s="24" t="s">
        <v>75</v>
      </c>
      <c r="C32" s="25" t="s">
        <v>78</v>
      </c>
      <c r="D32" s="20" t="s">
        <v>79</v>
      </c>
      <c r="E32" s="26">
        <v>191100</v>
      </c>
      <c r="F32" s="21">
        <v>0</v>
      </c>
      <c r="G32" s="22">
        <f t="shared" si="1"/>
        <v>191100</v>
      </c>
      <c r="H32" s="23" t="s">
        <v>74</v>
      </c>
    </row>
    <row r="33" spans="1:8" ht="13.5">
      <c r="A33" s="18">
        <v>27</v>
      </c>
      <c r="B33" s="24" t="s">
        <v>75</v>
      </c>
      <c r="C33" s="25" t="s">
        <v>80</v>
      </c>
      <c r="D33" s="20" t="s">
        <v>81</v>
      </c>
      <c r="E33" s="26">
        <v>21700</v>
      </c>
      <c r="F33" s="21">
        <v>0</v>
      </c>
      <c r="G33" s="22">
        <f t="shared" si="1"/>
        <v>21700</v>
      </c>
      <c r="H33" s="23" t="s">
        <v>74</v>
      </c>
    </row>
    <row r="34" spans="1:8" ht="13.5">
      <c r="A34" s="18">
        <v>28</v>
      </c>
      <c r="B34" s="24" t="s">
        <v>75</v>
      </c>
      <c r="C34" s="25" t="s">
        <v>82</v>
      </c>
      <c r="D34" s="20" t="s">
        <v>83</v>
      </c>
      <c r="E34" s="26">
        <v>260800</v>
      </c>
      <c r="F34" s="21">
        <v>0</v>
      </c>
      <c r="G34" s="22">
        <f t="shared" si="1"/>
        <v>260800</v>
      </c>
      <c r="H34" s="23" t="s">
        <v>74</v>
      </c>
    </row>
    <row r="35" spans="1:8" ht="13.5">
      <c r="A35" s="18">
        <v>29</v>
      </c>
      <c r="B35" s="24" t="s">
        <v>75</v>
      </c>
      <c r="C35" s="25" t="s">
        <v>84</v>
      </c>
      <c r="D35" s="20" t="s">
        <v>85</v>
      </c>
      <c r="E35" s="26">
        <v>150600</v>
      </c>
      <c r="F35" s="21">
        <v>0</v>
      </c>
      <c r="G35" s="22">
        <f t="shared" si="1"/>
        <v>150600</v>
      </c>
      <c r="H35" s="23" t="s">
        <v>74</v>
      </c>
    </row>
    <row r="36" spans="1:8" ht="13.5">
      <c r="A36" s="18">
        <v>30</v>
      </c>
      <c r="B36" s="24" t="s">
        <v>75</v>
      </c>
      <c r="C36" s="25" t="s">
        <v>86</v>
      </c>
      <c r="D36" s="20" t="s">
        <v>87</v>
      </c>
      <c r="E36" s="26">
        <v>407500</v>
      </c>
      <c r="F36" s="21">
        <v>0</v>
      </c>
      <c r="G36" s="22">
        <f t="shared" si="1"/>
        <v>407500</v>
      </c>
      <c r="H36" s="23" t="s">
        <v>74</v>
      </c>
    </row>
    <row r="37" spans="1:8" ht="13.5">
      <c r="A37" s="18">
        <v>31</v>
      </c>
      <c r="B37" s="24" t="s">
        <v>75</v>
      </c>
      <c r="C37" s="25" t="s">
        <v>88</v>
      </c>
      <c r="D37" s="20" t="s">
        <v>89</v>
      </c>
      <c r="E37" s="26">
        <v>19500</v>
      </c>
      <c r="F37" s="21">
        <v>0</v>
      </c>
      <c r="G37" s="22">
        <f t="shared" si="1"/>
        <v>19500</v>
      </c>
      <c r="H37" s="23" t="s">
        <v>74</v>
      </c>
    </row>
    <row r="38" spans="1:8" ht="13.5">
      <c r="A38" s="18">
        <v>32</v>
      </c>
      <c r="B38" s="24" t="s">
        <v>75</v>
      </c>
      <c r="C38" s="25" t="s">
        <v>90</v>
      </c>
      <c r="D38" s="20" t="s">
        <v>91</v>
      </c>
      <c r="E38" s="26">
        <v>345800</v>
      </c>
      <c r="F38" s="21">
        <v>0</v>
      </c>
      <c r="G38" s="22">
        <f t="shared" si="1"/>
        <v>345800</v>
      </c>
      <c r="H38" s="23" t="s">
        <v>74</v>
      </c>
    </row>
    <row r="39" spans="1:8" ht="13.5">
      <c r="A39" s="18">
        <v>33</v>
      </c>
      <c r="B39" s="24" t="s">
        <v>75</v>
      </c>
      <c r="C39" s="25" t="s">
        <v>92</v>
      </c>
      <c r="D39" s="28" t="s">
        <v>93</v>
      </c>
      <c r="E39" s="26">
        <v>24400</v>
      </c>
      <c r="F39" s="21">
        <v>0</v>
      </c>
      <c r="G39" s="22">
        <f t="shared" si="1"/>
        <v>24400</v>
      </c>
      <c r="H39" s="23" t="s">
        <v>74</v>
      </c>
    </row>
    <row r="40" spans="1:8" ht="13.5">
      <c r="A40" s="18">
        <v>34</v>
      </c>
      <c r="B40" s="24" t="s">
        <v>75</v>
      </c>
      <c r="C40" s="25" t="s">
        <v>94</v>
      </c>
      <c r="D40" s="20" t="s">
        <v>95</v>
      </c>
      <c r="E40" s="26">
        <v>1000000</v>
      </c>
      <c r="F40" s="21">
        <v>0</v>
      </c>
      <c r="G40" s="22">
        <f t="shared" si="1"/>
        <v>1000000</v>
      </c>
      <c r="H40" s="23" t="s">
        <v>74</v>
      </c>
    </row>
    <row r="41" spans="1:8" ht="13.5">
      <c r="A41" s="18">
        <v>35</v>
      </c>
      <c r="B41" s="24" t="s">
        <v>75</v>
      </c>
      <c r="C41" s="25" t="s">
        <v>96</v>
      </c>
      <c r="D41" s="20" t="s">
        <v>97</v>
      </c>
      <c r="E41" s="26">
        <v>1000000</v>
      </c>
      <c r="F41" s="21">
        <v>0</v>
      </c>
      <c r="G41" s="22">
        <f t="shared" si="1"/>
        <v>1000000</v>
      </c>
      <c r="H41" s="23" t="s">
        <v>74</v>
      </c>
    </row>
    <row r="42" spans="1:8" ht="13.5">
      <c r="A42" s="18">
        <v>36</v>
      </c>
      <c r="B42" s="24" t="s">
        <v>75</v>
      </c>
      <c r="C42" s="25" t="s">
        <v>98</v>
      </c>
      <c r="D42" s="20" t="s">
        <v>99</v>
      </c>
      <c r="E42" s="26">
        <v>6700</v>
      </c>
      <c r="F42" s="21">
        <v>0</v>
      </c>
      <c r="G42" s="22">
        <f t="shared" si="1"/>
        <v>6700</v>
      </c>
      <c r="H42" s="23" t="s">
        <v>74</v>
      </c>
    </row>
    <row r="43" spans="1:8" ht="13.5">
      <c r="A43" s="18">
        <v>37</v>
      </c>
      <c r="B43" s="24" t="s">
        <v>75</v>
      </c>
      <c r="C43" s="25" t="s">
        <v>100</v>
      </c>
      <c r="D43" s="20" t="s">
        <v>101</v>
      </c>
      <c r="E43" s="26">
        <v>89000</v>
      </c>
      <c r="F43" s="21">
        <v>0</v>
      </c>
      <c r="G43" s="22">
        <f t="shared" si="1"/>
        <v>89000</v>
      </c>
      <c r="H43" s="23" t="s">
        <v>74</v>
      </c>
    </row>
    <row r="44" spans="1:8" ht="13.5">
      <c r="A44" s="18">
        <v>38</v>
      </c>
      <c r="B44" s="24" t="s">
        <v>75</v>
      </c>
      <c r="C44" s="25" t="s">
        <v>102</v>
      </c>
      <c r="D44" s="20" t="s">
        <v>103</v>
      </c>
      <c r="E44" s="26">
        <v>79400</v>
      </c>
      <c r="F44" s="21">
        <v>0</v>
      </c>
      <c r="G44" s="22">
        <f t="shared" si="1"/>
        <v>79400</v>
      </c>
      <c r="H44" s="23" t="s">
        <v>74</v>
      </c>
    </row>
    <row r="45" spans="1:8" ht="13.5">
      <c r="A45" s="18">
        <v>39</v>
      </c>
      <c r="B45" s="24" t="s">
        <v>75</v>
      </c>
      <c r="C45" s="25" t="s">
        <v>104</v>
      </c>
      <c r="D45" s="20" t="s">
        <v>105</v>
      </c>
      <c r="E45" s="26">
        <v>357500</v>
      </c>
      <c r="F45" s="21">
        <v>0</v>
      </c>
      <c r="G45" s="22">
        <f t="shared" si="1"/>
        <v>357500</v>
      </c>
      <c r="H45" s="23" t="s">
        <v>74</v>
      </c>
    </row>
    <row r="46" spans="1:8" ht="13.5">
      <c r="A46" s="18">
        <v>40</v>
      </c>
      <c r="B46" s="24" t="s">
        <v>75</v>
      </c>
      <c r="C46" s="25" t="s">
        <v>106</v>
      </c>
      <c r="D46" s="20" t="s">
        <v>107</v>
      </c>
      <c r="E46" s="26">
        <v>66600</v>
      </c>
      <c r="F46" s="21">
        <v>0</v>
      </c>
      <c r="G46" s="22">
        <f t="shared" si="1"/>
        <v>66600</v>
      </c>
      <c r="H46" s="23" t="s">
        <v>74</v>
      </c>
    </row>
    <row r="47" spans="1:8" ht="13.5">
      <c r="A47" s="18">
        <v>41</v>
      </c>
      <c r="B47" s="24" t="s">
        <v>75</v>
      </c>
      <c r="C47" s="25" t="s">
        <v>108</v>
      </c>
      <c r="D47" s="20" t="s">
        <v>109</v>
      </c>
      <c r="E47" s="26">
        <v>157300</v>
      </c>
      <c r="F47" s="21">
        <v>0</v>
      </c>
      <c r="G47" s="22">
        <f t="shared" si="1"/>
        <v>157300</v>
      </c>
      <c r="H47" s="23" t="s">
        <v>74</v>
      </c>
    </row>
    <row r="48" spans="1:8" ht="13.5">
      <c r="A48" s="18">
        <v>42</v>
      </c>
      <c r="B48" s="24" t="s">
        <v>75</v>
      </c>
      <c r="C48" s="25" t="s">
        <v>110</v>
      </c>
      <c r="D48" s="20" t="s">
        <v>111</v>
      </c>
      <c r="E48" s="26">
        <v>13900</v>
      </c>
      <c r="F48" s="21">
        <v>0</v>
      </c>
      <c r="G48" s="22">
        <f t="shared" si="1"/>
        <v>13900</v>
      </c>
      <c r="H48" s="23" t="s">
        <v>74</v>
      </c>
    </row>
    <row r="49" spans="1:8" ht="13.5">
      <c r="A49" s="18">
        <v>43</v>
      </c>
      <c r="B49" s="24" t="s">
        <v>75</v>
      </c>
      <c r="C49" s="25" t="s">
        <v>112</v>
      </c>
      <c r="D49" s="20" t="s">
        <v>113</v>
      </c>
      <c r="E49" s="26">
        <v>171100</v>
      </c>
      <c r="F49" s="21">
        <v>0</v>
      </c>
      <c r="G49" s="22">
        <f t="shared" si="1"/>
        <v>171100</v>
      </c>
      <c r="H49" s="23" t="s">
        <v>74</v>
      </c>
    </row>
    <row r="50" spans="1:8" ht="13.5">
      <c r="A50" s="18">
        <v>44</v>
      </c>
      <c r="B50" s="24" t="s">
        <v>75</v>
      </c>
      <c r="C50" s="25" t="s">
        <v>114</v>
      </c>
      <c r="D50" s="20" t="s">
        <v>115</v>
      </c>
      <c r="E50" s="26">
        <v>504700</v>
      </c>
      <c r="F50" s="21">
        <v>0</v>
      </c>
      <c r="G50" s="22">
        <f t="shared" si="1"/>
        <v>504700</v>
      </c>
      <c r="H50" s="23" t="s">
        <v>74</v>
      </c>
    </row>
    <row r="51" spans="1:8" ht="13.5">
      <c r="A51" s="18">
        <v>45</v>
      </c>
      <c r="B51" s="24" t="s">
        <v>75</v>
      </c>
      <c r="C51" s="25" t="s">
        <v>116</v>
      </c>
      <c r="D51" s="20" t="s">
        <v>117</v>
      </c>
      <c r="E51" s="26">
        <v>91200</v>
      </c>
      <c r="F51" s="21">
        <v>0</v>
      </c>
      <c r="G51" s="22">
        <f t="shared" si="1"/>
        <v>91200</v>
      </c>
      <c r="H51" s="23" t="s">
        <v>74</v>
      </c>
    </row>
    <row r="52" spans="1:8" ht="13.5">
      <c r="A52" s="18">
        <v>46</v>
      </c>
      <c r="B52" s="24" t="s">
        <v>75</v>
      </c>
      <c r="C52" s="25" t="s">
        <v>118</v>
      </c>
      <c r="D52" s="20" t="s">
        <v>119</v>
      </c>
      <c r="E52" s="26">
        <v>22000</v>
      </c>
      <c r="F52" s="21">
        <v>0</v>
      </c>
      <c r="G52" s="22">
        <f t="shared" si="1"/>
        <v>22000</v>
      </c>
      <c r="H52" s="23" t="s">
        <v>74</v>
      </c>
    </row>
    <row r="53" spans="1:8" ht="13.5">
      <c r="A53" s="18">
        <v>47</v>
      </c>
      <c r="B53" s="24" t="s">
        <v>75</v>
      </c>
      <c r="C53" s="25" t="s">
        <v>120</v>
      </c>
      <c r="D53" s="20" t="s">
        <v>121</v>
      </c>
      <c r="E53" s="26">
        <v>145200</v>
      </c>
      <c r="F53" s="21">
        <v>0</v>
      </c>
      <c r="G53" s="22">
        <f t="shared" si="1"/>
        <v>145200</v>
      </c>
      <c r="H53" s="23" t="s">
        <v>74</v>
      </c>
    </row>
    <row r="54" spans="1:8" ht="13.5">
      <c r="A54" s="18">
        <v>48</v>
      </c>
      <c r="B54" s="24" t="s">
        <v>75</v>
      </c>
      <c r="C54" s="25" t="s">
        <v>122</v>
      </c>
      <c r="D54" s="20" t="s">
        <v>123</v>
      </c>
      <c r="E54" s="26">
        <v>169300</v>
      </c>
      <c r="F54" s="21">
        <v>0</v>
      </c>
      <c r="G54" s="22">
        <f t="shared" si="1"/>
        <v>169300</v>
      </c>
      <c r="H54" s="23" t="s">
        <v>74</v>
      </c>
    </row>
    <row r="55" spans="1:8" ht="13.5">
      <c r="A55" s="18">
        <v>49</v>
      </c>
      <c r="B55" s="24" t="s">
        <v>75</v>
      </c>
      <c r="C55" s="25" t="s">
        <v>124</v>
      </c>
      <c r="D55" s="20" t="s">
        <v>125</v>
      </c>
      <c r="E55" s="26">
        <v>198500</v>
      </c>
      <c r="F55" s="21">
        <v>0</v>
      </c>
      <c r="G55" s="22">
        <f t="shared" si="1"/>
        <v>198500</v>
      </c>
      <c r="H55" s="23" t="s">
        <v>74</v>
      </c>
    </row>
    <row r="56" spans="1:8" ht="13.5">
      <c r="A56" s="18">
        <v>50</v>
      </c>
      <c r="B56" s="24" t="s">
        <v>75</v>
      </c>
      <c r="C56" s="25" t="s">
        <v>126</v>
      </c>
      <c r="D56" s="20" t="s">
        <v>127</v>
      </c>
      <c r="E56" s="26">
        <v>20100</v>
      </c>
      <c r="F56" s="21">
        <v>0</v>
      </c>
      <c r="G56" s="22">
        <f t="shared" si="1"/>
        <v>20100</v>
      </c>
      <c r="H56" s="23" t="s">
        <v>74</v>
      </c>
    </row>
    <row r="57" spans="1:8" ht="13.5">
      <c r="A57" s="18">
        <v>51</v>
      </c>
      <c r="B57" s="24" t="s">
        <v>75</v>
      </c>
      <c r="C57" s="25" t="s">
        <v>128</v>
      </c>
      <c r="D57" s="20" t="s">
        <v>129</v>
      </c>
      <c r="E57" s="26">
        <v>97200</v>
      </c>
      <c r="F57" s="21">
        <v>0</v>
      </c>
      <c r="G57" s="22">
        <f t="shared" si="1"/>
        <v>97200</v>
      </c>
      <c r="H57" s="23" t="s">
        <v>74</v>
      </c>
    </row>
    <row r="58" spans="1:8" ht="13.5">
      <c r="A58" s="18">
        <v>52</v>
      </c>
      <c r="B58" s="24" t="s">
        <v>75</v>
      </c>
      <c r="C58" s="25" t="s">
        <v>130</v>
      </c>
      <c r="D58" s="20" t="s">
        <v>131</v>
      </c>
      <c r="E58" s="26">
        <v>217900</v>
      </c>
      <c r="F58" s="21">
        <v>0</v>
      </c>
      <c r="G58" s="22">
        <f t="shared" si="1"/>
        <v>217900</v>
      </c>
      <c r="H58" s="23" t="s">
        <v>74</v>
      </c>
    </row>
    <row r="59" spans="1:8" ht="13.5">
      <c r="A59" s="18">
        <v>53</v>
      </c>
      <c r="B59" s="24" t="s">
        <v>75</v>
      </c>
      <c r="C59" s="25" t="s">
        <v>132</v>
      </c>
      <c r="D59" s="20" t="s">
        <v>133</v>
      </c>
      <c r="E59" s="26">
        <v>20600</v>
      </c>
      <c r="F59" s="21">
        <v>0</v>
      </c>
      <c r="G59" s="22">
        <f t="shared" si="1"/>
        <v>20600</v>
      </c>
      <c r="H59" s="23" t="s">
        <v>74</v>
      </c>
    </row>
    <row r="60" spans="1:8" ht="13.5">
      <c r="A60" s="18">
        <v>54</v>
      </c>
      <c r="B60" s="24" t="s">
        <v>75</v>
      </c>
      <c r="C60" s="25" t="s">
        <v>134</v>
      </c>
      <c r="D60" s="20" t="s">
        <v>135</v>
      </c>
      <c r="E60" s="26">
        <v>92800</v>
      </c>
      <c r="F60" s="21">
        <v>0</v>
      </c>
      <c r="G60" s="22">
        <f t="shared" si="1"/>
        <v>92800</v>
      </c>
      <c r="H60" s="23" t="s">
        <v>74</v>
      </c>
    </row>
    <row r="61" spans="1:8" ht="13.5">
      <c r="A61" s="18">
        <v>55</v>
      </c>
      <c r="B61" s="24" t="s">
        <v>75</v>
      </c>
      <c r="C61" s="25" t="s">
        <v>136</v>
      </c>
      <c r="D61" s="20" t="s">
        <v>137</v>
      </c>
      <c r="E61" s="26">
        <v>278500</v>
      </c>
      <c r="F61" s="21">
        <v>0</v>
      </c>
      <c r="G61" s="22">
        <f t="shared" si="1"/>
        <v>278500</v>
      </c>
      <c r="H61" s="23" t="s">
        <v>74</v>
      </c>
    </row>
    <row r="62" spans="1:8" ht="13.5">
      <c r="A62" s="18">
        <v>56</v>
      </c>
      <c r="B62" s="24" t="s">
        <v>75</v>
      </c>
      <c r="C62" s="25" t="s">
        <v>138</v>
      </c>
      <c r="D62" s="20" t="s">
        <v>139</v>
      </c>
      <c r="E62" s="26">
        <v>151700</v>
      </c>
      <c r="F62" s="21">
        <v>0</v>
      </c>
      <c r="G62" s="22">
        <f t="shared" si="1"/>
        <v>151700</v>
      </c>
      <c r="H62" s="23" t="s">
        <v>74</v>
      </c>
    </row>
    <row r="63" spans="1:8" ht="13.5">
      <c r="A63" s="18">
        <v>57</v>
      </c>
      <c r="B63" s="24" t="s">
        <v>75</v>
      </c>
      <c r="C63" s="25" t="s">
        <v>140</v>
      </c>
      <c r="D63" s="20" t="s">
        <v>141</v>
      </c>
      <c r="E63" s="26">
        <v>45200</v>
      </c>
      <c r="F63" s="21">
        <v>0</v>
      </c>
      <c r="G63" s="22">
        <f aca="true" t="shared" si="2" ref="G63:G94">E63</f>
        <v>45200</v>
      </c>
      <c r="H63" s="23" t="s">
        <v>74</v>
      </c>
    </row>
    <row r="64" spans="1:8" ht="13.5">
      <c r="A64" s="18">
        <v>58</v>
      </c>
      <c r="B64" s="24" t="s">
        <v>75</v>
      </c>
      <c r="C64" s="25" t="s">
        <v>142</v>
      </c>
      <c r="D64" s="20" t="s">
        <v>143</v>
      </c>
      <c r="E64" s="26">
        <v>3400</v>
      </c>
      <c r="F64" s="21">
        <v>0</v>
      </c>
      <c r="G64" s="22">
        <f t="shared" si="2"/>
        <v>3400</v>
      </c>
      <c r="H64" s="23" t="s">
        <v>74</v>
      </c>
    </row>
    <row r="65" spans="1:8" ht="13.5">
      <c r="A65" s="18">
        <v>59</v>
      </c>
      <c r="B65" s="24" t="s">
        <v>75</v>
      </c>
      <c r="C65" s="25" t="s">
        <v>144</v>
      </c>
      <c r="D65" s="20" t="s">
        <v>145</v>
      </c>
      <c r="E65" s="26">
        <v>36200</v>
      </c>
      <c r="F65" s="21">
        <v>0</v>
      </c>
      <c r="G65" s="22">
        <f t="shared" si="2"/>
        <v>36200</v>
      </c>
      <c r="H65" s="23" t="s">
        <v>74</v>
      </c>
    </row>
    <row r="66" spans="1:8" ht="13.5">
      <c r="A66" s="18">
        <v>60</v>
      </c>
      <c r="B66" s="24" t="s">
        <v>146</v>
      </c>
      <c r="C66" s="25" t="s">
        <v>147</v>
      </c>
      <c r="D66" s="20" t="s">
        <v>148</v>
      </c>
      <c r="E66" s="26">
        <v>77700</v>
      </c>
      <c r="F66" s="21">
        <v>0</v>
      </c>
      <c r="G66" s="22">
        <f t="shared" si="2"/>
        <v>77700</v>
      </c>
      <c r="H66" s="23" t="s">
        <v>74</v>
      </c>
    </row>
    <row r="67" spans="1:8" ht="13.5">
      <c r="A67" s="18">
        <v>61</v>
      </c>
      <c r="B67" s="24" t="s">
        <v>146</v>
      </c>
      <c r="C67" s="25" t="s">
        <v>149</v>
      </c>
      <c r="D67" s="20" t="s">
        <v>150</v>
      </c>
      <c r="E67" s="26">
        <v>70100</v>
      </c>
      <c r="F67" s="21">
        <v>0</v>
      </c>
      <c r="G67" s="22">
        <f t="shared" si="2"/>
        <v>70100</v>
      </c>
      <c r="H67" s="23" t="s">
        <v>74</v>
      </c>
    </row>
    <row r="68" spans="1:8" ht="13.5">
      <c r="A68" s="18">
        <v>62</v>
      </c>
      <c r="B68" s="24" t="s">
        <v>146</v>
      </c>
      <c r="C68" s="25" t="s">
        <v>151</v>
      </c>
      <c r="D68" s="20" t="s">
        <v>152</v>
      </c>
      <c r="E68" s="26">
        <v>103300</v>
      </c>
      <c r="F68" s="21">
        <v>0</v>
      </c>
      <c r="G68" s="22">
        <f t="shared" si="2"/>
        <v>103300</v>
      </c>
      <c r="H68" s="23" t="s">
        <v>74</v>
      </c>
    </row>
    <row r="69" spans="1:8" ht="13.5">
      <c r="A69" s="18">
        <v>63</v>
      </c>
      <c r="B69" s="24" t="s">
        <v>146</v>
      </c>
      <c r="C69" s="25" t="s">
        <v>153</v>
      </c>
      <c r="D69" s="20" t="s">
        <v>154</v>
      </c>
      <c r="E69" s="26">
        <v>42500</v>
      </c>
      <c r="F69" s="21">
        <v>0</v>
      </c>
      <c r="G69" s="22">
        <f t="shared" si="2"/>
        <v>42500</v>
      </c>
      <c r="H69" s="23" t="s">
        <v>74</v>
      </c>
    </row>
    <row r="70" spans="1:8" ht="13.5">
      <c r="A70" s="18">
        <v>64</v>
      </c>
      <c r="B70" s="24" t="s">
        <v>146</v>
      </c>
      <c r="C70" s="25" t="s">
        <v>155</v>
      </c>
      <c r="D70" s="20" t="s">
        <v>156</v>
      </c>
      <c r="E70" s="26">
        <v>570100</v>
      </c>
      <c r="F70" s="21">
        <v>0</v>
      </c>
      <c r="G70" s="22">
        <f t="shared" si="2"/>
        <v>570100</v>
      </c>
      <c r="H70" s="23" t="s">
        <v>74</v>
      </c>
    </row>
    <row r="71" spans="1:8" ht="13.5">
      <c r="A71" s="18">
        <v>65</v>
      </c>
      <c r="B71" s="24" t="s">
        <v>146</v>
      </c>
      <c r="C71" s="25" t="s">
        <v>157</v>
      </c>
      <c r="D71" s="20" t="s">
        <v>158</v>
      </c>
      <c r="E71" s="26">
        <v>32800</v>
      </c>
      <c r="F71" s="21">
        <v>0</v>
      </c>
      <c r="G71" s="22">
        <f t="shared" si="2"/>
        <v>32800</v>
      </c>
      <c r="H71" s="23" t="s">
        <v>74</v>
      </c>
    </row>
    <row r="72" spans="1:8" ht="13.5">
      <c r="A72" s="18">
        <v>66</v>
      </c>
      <c r="B72" s="24" t="s">
        <v>146</v>
      </c>
      <c r="C72" s="25" t="s">
        <v>159</v>
      </c>
      <c r="D72" s="20" t="s">
        <v>160</v>
      </c>
      <c r="E72" s="26">
        <v>202700</v>
      </c>
      <c r="F72" s="21">
        <v>0</v>
      </c>
      <c r="G72" s="22">
        <f t="shared" si="2"/>
        <v>202700</v>
      </c>
      <c r="H72" s="23" t="s">
        <v>74</v>
      </c>
    </row>
    <row r="73" spans="1:8" ht="13.5">
      <c r="A73" s="18">
        <v>67</v>
      </c>
      <c r="B73" s="24" t="s">
        <v>146</v>
      </c>
      <c r="C73" s="25" t="s">
        <v>161</v>
      </c>
      <c r="D73" s="20" t="s">
        <v>162</v>
      </c>
      <c r="E73" s="26">
        <v>136700</v>
      </c>
      <c r="F73" s="21">
        <v>0</v>
      </c>
      <c r="G73" s="22">
        <f t="shared" si="2"/>
        <v>136700</v>
      </c>
      <c r="H73" s="23" t="s">
        <v>74</v>
      </c>
    </row>
    <row r="74" spans="1:8" ht="13.5">
      <c r="A74" s="18">
        <v>68</v>
      </c>
      <c r="B74" s="24" t="s">
        <v>146</v>
      </c>
      <c r="C74" s="25" t="s">
        <v>163</v>
      </c>
      <c r="D74" s="20" t="s">
        <v>164</v>
      </c>
      <c r="E74" s="26">
        <v>26200</v>
      </c>
      <c r="F74" s="21">
        <v>0</v>
      </c>
      <c r="G74" s="22">
        <f t="shared" si="2"/>
        <v>26200</v>
      </c>
      <c r="H74" s="23" t="s">
        <v>74</v>
      </c>
    </row>
    <row r="75" spans="1:8" ht="13.5">
      <c r="A75" s="18">
        <v>69</v>
      </c>
      <c r="B75" s="24" t="s">
        <v>146</v>
      </c>
      <c r="C75" s="25" t="s">
        <v>165</v>
      </c>
      <c r="D75" s="20" t="s">
        <v>166</v>
      </c>
      <c r="E75" s="26">
        <v>31600</v>
      </c>
      <c r="F75" s="21">
        <v>0</v>
      </c>
      <c r="G75" s="22">
        <f t="shared" si="2"/>
        <v>31600</v>
      </c>
      <c r="H75" s="23" t="s">
        <v>74</v>
      </c>
    </row>
    <row r="76" spans="1:8" ht="13.5">
      <c r="A76" s="18">
        <v>70</v>
      </c>
      <c r="B76" s="24" t="s">
        <v>146</v>
      </c>
      <c r="C76" s="25" t="s">
        <v>167</v>
      </c>
      <c r="D76" s="20" t="s">
        <v>168</v>
      </c>
      <c r="E76" s="26">
        <v>30200</v>
      </c>
      <c r="F76" s="21">
        <v>0</v>
      </c>
      <c r="G76" s="22">
        <f t="shared" si="2"/>
        <v>30200</v>
      </c>
      <c r="H76" s="23" t="s">
        <v>74</v>
      </c>
    </row>
    <row r="77" spans="1:8" ht="13.5">
      <c r="A77" s="18">
        <v>71</v>
      </c>
      <c r="B77" s="24" t="s">
        <v>146</v>
      </c>
      <c r="C77" s="25" t="s">
        <v>169</v>
      </c>
      <c r="D77" s="20" t="s">
        <v>170</v>
      </c>
      <c r="E77" s="26">
        <v>204800</v>
      </c>
      <c r="F77" s="21">
        <v>0</v>
      </c>
      <c r="G77" s="22">
        <f t="shared" si="2"/>
        <v>204800</v>
      </c>
      <c r="H77" s="23" t="s">
        <v>74</v>
      </c>
    </row>
    <row r="78" spans="1:8" ht="13.5">
      <c r="A78" s="18">
        <v>72</v>
      </c>
      <c r="B78" s="24" t="s">
        <v>146</v>
      </c>
      <c r="C78" s="25" t="s">
        <v>171</v>
      </c>
      <c r="D78" s="20" t="s">
        <v>172</v>
      </c>
      <c r="E78" s="26">
        <v>44000</v>
      </c>
      <c r="F78" s="21">
        <v>0</v>
      </c>
      <c r="G78" s="22">
        <f t="shared" si="2"/>
        <v>44000</v>
      </c>
      <c r="H78" s="23" t="s">
        <v>74</v>
      </c>
    </row>
    <row r="79" spans="1:8" ht="24">
      <c r="A79" s="18">
        <v>73</v>
      </c>
      <c r="B79" s="24" t="s">
        <v>146</v>
      </c>
      <c r="C79" s="25" t="s">
        <v>173</v>
      </c>
      <c r="D79" s="20" t="s">
        <v>174</v>
      </c>
      <c r="E79" s="26">
        <v>522200</v>
      </c>
      <c r="F79" s="21">
        <v>0</v>
      </c>
      <c r="G79" s="22">
        <f t="shared" si="2"/>
        <v>522200</v>
      </c>
      <c r="H79" s="23" t="s">
        <v>74</v>
      </c>
    </row>
    <row r="80" spans="1:8" ht="13.5">
      <c r="A80" s="18">
        <v>74</v>
      </c>
      <c r="B80" s="24" t="s">
        <v>146</v>
      </c>
      <c r="C80" s="25" t="s">
        <v>175</v>
      </c>
      <c r="D80" s="20" t="s">
        <v>176</v>
      </c>
      <c r="E80" s="26">
        <v>42400</v>
      </c>
      <c r="F80" s="21">
        <v>0</v>
      </c>
      <c r="G80" s="22">
        <f t="shared" si="2"/>
        <v>42400</v>
      </c>
      <c r="H80" s="23" t="s">
        <v>74</v>
      </c>
    </row>
    <row r="81" spans="1:8" ht="13.5">
      <c r="A81" s="18">
        <v>75</v>
      </c>
      <c r="B81" s="24" t="s">
        <v>146</v>
      </c>
      <c r="C81" s="25" t="s">
        <v>177</v>
      </c>
      <c r="D81" s="20" t="s">
        <v>178</v>
      </c>
      <c r="E81" s="26">
        <v>50300</v>
      </c>
      <c r="F81" s="21">
        <v>0</v>
      </c>
      <c r="G81" s="22">
        <f t="shared" si="2"/>
        <v>50300</v>
      </c>
      <c r="H81" s="23" t="s">
        <v>74</v>
      </c>
    </row>
    <row r="82" spans="1:8" ht="13.5">
      <c r="A82" s="18">
        <v>76</v>
      </c>
      <c r="B82" s="24" t="s">
        <v>146</v>
      </c>
      <c r="C82" s="25" t="s">
        <v>179</v>
      </c>
      <c r="D82" s="20" t="s">
        <v>180</v>
      </c>
      <c r="E82" s="26">
        <v>123900</v>
      </c>
      <c r="F82" s="21">
        <v>0</v>
      </c>
      <c r="G82" s="22">
        <f t="shared" si="2"/>
        <v>123900</v>
      </c>
      <c r="H82" s="23" t="s">
        <v>74</v>
      </c>
    </row>
    <row r="83" spans="1:8" ht="13.5">
      <c r="A83" s="18">
        <v>77</v>
      </c>
      <c r="B83" s="24" t="s">
        <v>146</v>
      </c>
      <c r="C83" s="25" t="s">
        <v>181</v>
      </c>
      <c r="D83" s="20" t="s">
        <v>182</v>
      </c>
      <c r="E83" s="26">
        <v>32100</v>
      </c>
      <c r="F83" s="21">
        <v>0</v>
      </c>
      <c r="G83" s="22">
        <f t="shared" si="2"/>
        <v>32100</v>
      </c>
      <c r="H83" s="23" t="s">
        <v>74</v>
      </c>
    </row>
    <row r="84" spans="1:8" ht="13.5">
      <c r="A84" s="18">
        <v>78</v>
      </c>
      <c r="B84" s="24" t="s">
        <v>146</v>
      </c>
      <c r="C84" s="25" t="s">
        <v>183</v>
      </c>
      <c r="D84" s="20" t="s">
        <v>184</v>
      </c>
      <c r="E84" s="26">
        <v>21800</v>
      </c>
      <c r="F84" s="21">
        <v>0</v>
      </c>
      <c r="G84" s="22">
        <f t="shared" si="2"/>
        <v>21800</v>
      </c>
      <c r="H84" s="23" t="s">
        <v>74</v>
      </c>
    </row>
    <row r="85" spans="1:8" ht="13.5">
      <c r="A85" s="18">
        <v>79</v>
      </c>
      <c r="B85" s="24" t="s">
        <v>146</v>
      </c>
      <c r="C85" s="25" t="s">
        <v>185</v>
      </c>
      <c r="D85" s="20" t="s">
        <v>186</v>
      </c>
      <c r="E85" s="26">
        <v>642200</v>
      </c>
      <c r="F85" s="21">
        <v>0</v>
      </c>
      <c r="G85" s="22">
        <f t="shared" si="2"/>
        <v>642200</v>
      </c>
      <c r="H85" s="23" t="s">
        <v>74</v>
      </c>
    </row>
    <row r="86" spans="1:8" ht="13.5">
      <c r="A86" s="18">
        <v>80</v>
      </c>
      <c r="B86" s="24" t="s">
        <v>146</v>
      </c>
      <c r="C86" s="25" t="s">
        <v>187</v>
      </c>
      <c r="D86" s="20" t="s">
        <v>188</v>
      </c>
      <c r="E86" s="26">
        <v>264700</v>
      </c>
      <c r="F86" s="21">
        <v>0</v>
      </c>
      <c r="G86" s="22">
        <f t="shared" si="2"/>
        <v>264700</v>
      </c>
      <c r="H86" s="23" t="s">
        <v>74</v>
      </c>
    </row>
    <row r="87" spans="1:8" ht="13.5">
      <c r="A87" s="18">
        <v>81</v>
      </c>
      <c r="B87" s="24" t="s">
        <v>146</v>
      </c>
      <c r="C87" s="25" t="s">
        <v>189</v>
      </c>
      <c r="D87" s="20" t="s">
        <v>190</v>
      </c>
      <c r="E87" s="26">
        <v>80500</v>
      </c>
      <c r="F87" s="21">
        <v>0</v>
      </c>
      <c r="G87" s="22">
        <f t="shared" si="2"/>
        <v>80500</v>
      </c>
      <c r="H87" s="23" t="s">
        <v>74</v>
      </c>
    </row>
    <row r="88" spans="1:8" ht="13.5">
      <c r="A88" s="18">
        <v>82</v>
      </c>
      <c r="B88" s="24" t="s">
        <v>146</v>
      </c>
      <c r="C88" s="25" t="s">
        <v>191</v>
      </c>
      <c r="D88" s="20" t="s">
        <v>192</v>
      </c>
      <c r="E88" s="26">
        <v>169000</v>
      </c>
      <c r="F88" s="21">
        <v>0</v>
      </c>
      <c r="G88" s="22">
        <f t="shared" si="2"/>
        <v>169000</v>
      </c>
      <c r="H88" s="23" t="s">
        <v>74</v>
      </c>
    </row>
    <row r="89" spans="1:8" ht="13.5">
      <c r="A89" s="18">
        <v>83</v>
      </c>
      <c r="B89" s="24" t="s">
        <v>146</v>
      </c>
      <c r="C89" s="25" t="s">
        <v>193</v>
      </c>
      <c r="D89" s="20" t="s">
        <v>194</v>
      </c>
      <c r="E89" s="26">
        <v>638100</v>
      </c>
      <c r="F89" s="21">
        <v>0</v>
      </c>
      <c r="G89" s="22">
        <f t="shared" si="2"/>
        <v>638100</v>
      </c>
      <c r="H89" s="23" t="s">
        <v>74</v>
      </c>
    </row>
    <row r="90" spans="1:8" ht="13.5">
      <c r="A90" s="18">
        <v>84</v>
      </c>
      <c r="B90" s="24" t="s">
        <v>146</v>
      </c>
      <c r="C90" s="25" t="s">
        <v>195</v>
      </c>
      <c r="D90" s="20" t="s">
        <v>196</v>
      </c>
      <c r="E90" s="26">
        <v>57300</v>
      </c>
      <c r="F90" s="21">
        <v>0</v>
      </c>
      <c r="G90" s="22">
        <f t="shared" si="2"/>
        <v>57300</v>
      </c>
      <c r="H90" s="23" t="s">
        <v>74</v>
      </c>
    </row>
    <row r="91" spans="1:8" ht="13.5">
      <c r="A91" s="18">
        <v>85</v>
      </c>
      <c r="B91" s="24" t="s">
        <v>146</v>
      </c>
      <c r="C91" s="25" t="s">
        <v>197</v>
      </c>
      <c r="D91" s="20" t="s">
        <v>198</v>
      </c>
      <c r="E91" s="26">
        <v>12700</v>
      </c>
      <c r="F91" s="21">
        <v>0</v>
      </c>
      <c r="G91" s="22">
        <f t="shared" si="2"/>
        <v>12700</v>
      </c>
      <c r="H91" s="23" t="s">
        <v>74</v>
      </c>
    </row>
    <row r="92" spans="1:8" ht="13.5">
      <c r="A92" s="18">
        <v>86</v>
      </c>
      <c r="B92" s="24" t="s">
        <v>146</v>
      </c>
      <c r="C92" s="25" t="s">
        <v>199</v>
      </c>
      <c r="D92" s="20" t="s">
        <v>200</v>
      </c>
      <c r="E92" s="26">
        <v>218500</v>
      </c>
      <c r="F92" s="21">
        <v>0</v>
      </c>
      <c r="G92" s="22">
        <f t="shared" si="2"/>
        <v>218500</v>
      </c>
      <c r="H92" s="23" t="s">
        <v>74</v>
      </c>
    </row>
    <row r="93" spans="1:8" ht="13.5">
      <c r="A93" s="18">
        <v>87</v>
      </c>
      <c r="B93" s="24" t="s">
        <v>146</v>
      </c>
      <c r="C93" s="25" t="s">
        <v>201</v>
      </c>
      <c r="D93" s="20" t="s">
        <v>202</v>
      </c>
      <c r="E93" s="26">
        <v>21700</v>
      </c>
      <c r="F93" s="21">
        <v>0</v>
      </c>
      <c r="G93" s="22">
        <f t="shared" si="2"/>
        <v>21700</v>
      </c>
      <c r="H93" s="23" t="s">
        <v>74</v>
      </c>
    </row>
    <row r="94" spans="1:8" ht="13.5">
      <c r="A94" s="18">
        <v>88</v>
      </c>
      <c r="B94" s="24" t="s">
        <v>146</v>
      </c>
      <c r="C94" s="25" t="s">
        <v>203</v>
      </c>
      <c r="D94" s="20" t="s">
        <v>204</v>
      </c>
      <c r="E94" s="26">
        <v>111200</v>
      </c>
      <c r="F94" s="21">
        <v>0</v>
      </c>
      <c r="G94" s="22">
        <f t="shared" si="2"/>
        <v>111200</v>
      </c>
      <c r="H94" s="23" t="s">
        <v>74</v>
      </c>
    </row>
    <row r="95" spans="1:8" ht="13.5">
      <c r="A95" s="18">
        <v>89</v>
      </c>
      <c r="B95" s="24" t="s">
        <v>146</v>
      </c>
      <c r="C95" s="25" t="s">
        <v>205</v>
      </c>
      <c r="D95" s="20" t="s">
        <v>206</v>
      </c>
      <c r="E95" s="26">
        <v>16100</v>
      </c>
      <c r="F95" s="21">
        <v>0</v>
      </c>
      <c r="G95" s="22">
        <f aca="true" t="shared" si="3" ref="G95:G126">E95</f>
        <v>16100</v>
      </c>
      <c r="H95" s="23" t="s">
        <v>74</v>
      </c>
    </row>
    <row r="96" spans="1:8" ht="13.5">
      <c r="A96" s="18">
        <v>90</v>
      </c>
      <c r="B96" s="24" t="s">
        <v>146</v>
      </c>
      <c r="C96" s="25" t="s">
        <v>207</v>
      </c>
      <c r="D96" s="20" t="s">
        <v>208</v>
      </c>
      <c r="E96" s="26">
        <v>44200</v>
      </c>
      <c r="F96" s="21">
        <v>0</v>
      </c>
      <c r="G96" s="22">
        <f t="shared" si="3"/>
        <v>44200</v>
      </c>
      <c r="H96" s="23" t="s">
        <v>74</v>
      </c>
    </row>
    <row r="97" spans="1:8" ht="13.5">
      <c r="A97" s="18">
        <v>91</v>
      </c>
      <c r="B97" s="24" t="s">
        <v>146</v>
      </c>
      <c r="C97" s="25" t="s">
        <v>209</v>
      </c>
      <c r="D97" s="20" t="s">
        <v>210</v>
      </c>
      <c r="E97" s="26">
        <v>44200</v>
      </c>
      <c r="F97" s="21">
        <v>0</v>
      </c>
      <c r="G97" s="22">
        <f t="shared" si="3"/>
        <v>44200</v>
      </c>
      <c r="H97" s="23" t="s">
        <v>74</v>
      </c>
    </row>
    <row r="98" spans="1:8" ht="13.5">
      <c r="A98" s="18">
        <v>92</v>
      </c>
      <c r="B98" s="24" t="s">
        <v>146</v>
      </c>
      <c r="C98" s="25" t="s">
        <v>211</v>
      </c>
      <c r="D98" s="20" t="s">
        <v>212</v>
      </c>
      <c r="E98" s="26">
        <v>45900</v>
      </c>
      <c r="F98" s="21">
        <v>0</v>
      </c>
      <c r="G98" s="22">
        <f t="shared" si="3"/>
        <v>45900</v>
      </c>
      <c r="H98" s="23" t="s">
        <v>74</v>
      </c>
    </row>
    <row r="99" spans="1:8" ht="13.5">
      <c r="A99" s="18">
        <v>93</v>
      </c>
      <c r="B99" s="24" t="s">
        <v>146</v>
      </c>
      <c r="C99" s="25" t="s">
        <v>213</v>
      </c>
      <c r="D99" s="20" t="s">
        <v>214</v>
      </c>
      <c r="E99" s="26">
        <v>1000000</v>
      </c>
      <c r="F99" s="21">
        <v>0</v>
      </c>
      <c r="G99" s="22">
        <f t="shared" si="3"/>
        <v>1000000</v>
      </c>
      <c r="H99" s="23" t="s">
        <v>74</v>
      </c>
    </row>
    <row r="100" spans="1:8" ht="13.5">
      <c r="A100" s="18">
        <v>94</v>
      </c>
      <c r="B100" s="24" t="s">
        <v>146</v>
      </c>
      <c r="C100" s="25" t="s">
        <v>215</v>
      </c>
      <c r="D100" s="20" t="s">
        <v>216</v>
      </c>
      <c r="E100" s="26">
        <v>3100</v>
      </c>
      <c r="F100" s="21">
        <v>0</v>
      </c>
      <c r="G100" s="22">
        <f t="shared" si="3"/>
        <v>3100</v>
      </c>
      <c r="H100" s="23" t="s">
        <v>74</v>
      </c>
    </row>
    <row r="101" spans="1:8" ht="13.5">
      <c r="A101" s="18">
        <v>95</v>
      </c>
      <c r="B101" s="24" t="s">
        <v>146</v>
      </c>
      <c r="C101" s="25" t="s">
        <v>217</v>
      </c>
      <c r="D101" s="20" t="s">
        <v>218</v>
      </c>
      <c r="E101" s="26">
        <v>112300</v>
      </c>
      <c r="F101" s="21">
        <v>0</v>
      </c>
      <c r="G101" s="22">
        <f t="shared" si="3"/>
        <v>112300</v>
      </c>
      <c r="H101" s="23" t="s">
        <v>74</v>
      </c>
    </row>
    <row r="102" spans="1:8" ht="13.5">
      <c r="A102" s="18">
        <v>96</v>
      </c>
      <c r="B102" s="24" t="s">
        <v>219</v>
      </c>
      <c r="C102" s="25" t="s">
        <v>220</v>
      </c>
      <c r="D102" s="20" t="s">
        <v>221</v>
      </c>
      <c r="E102" s="26">
        <v>274200</v>
      </c>
      <c r="F102" s="21">
        <v>0</v>
      </c>
      <c r="G102" s="22">
        <f t="shared" si="3"/>
        <v>274200</v>
      </c>
      <c r="H102" s="23" t="s">
        <v>74</v>
      </c>
    </row>
    <row r="103" spans="1:8" ht="13.5">
      <c r="A103" s="18">
        <v>97</v>
      </c>
      <c r="B103" s="24" t="s">
        <v>219</v>
      </c>
      <c r="C103" s="25" t="s">
        <v>222</v>
      </c>
      <c r="D103" s="20" t="s">
        <v>223</v>
      </c>
      <c r="E103" s="26">
        <v>34600</v>
      </c>
      <c r="F103" s="21">
        <v>0</v>
      </c>
      <c r="G103" s="22">
        <f t="shared" si="3"/>
        <v>34600</v>
      </c>
      <c r="H103" s="23" t="s">
        <v>74</v>
      </c>
    </row>
    <row r="104" spans="1:8" ht="13.5">
      <c r="A104" s="18">
        <v>98</v>
      </c>
      <c r="B104" s="24" t="s">
        <v>219</v>
      </c>
      <c r="C104" s="25" t="s">
        <v>224</v>
      </c>
      <c r="D104" s="20" t="s">
        <v>225</v>
      </c>
      <c r="E104" s="26">
        <v>2200</v>
      </c>
      <c r="F104" s="21">
        <v>0</v>
      </c>
      <c r="G104" s="22">
        <f t="shared" si="3"/>
        <v>2200</v>
      </c>
      <c r="H104" s="23" t="s">
        <v>74</v>
      </c>
    </row>
    <row r="105" spans="1:8" ht="13.5">
      <c r="A105" s="18">
        <v>99</v>
      </c>
      <c r="B105" s="24" t="s">
        <v>219</v>
      </c>
      <c r="C105" s="25" t="s">
        <v>226</v>
      </c>
      <c r="D105" s="20" t="s">
        <v>227</v>
      </c>
      <c r="E105" s="26">
        <v>36200</v>
      </c>
      <c r="F105" s="21">
        <v>0</v>
      </c>
      <c r="G105" s="22">
        <f t="shared" si="3"/>
        <v>36200</v>
      </c>
      <c r="H105" s="23" t="s">
        <v>74</v>
      </c>
    </row>
    <row r="106" spans="1:8" ht="13.5">
      <c r="A106" s="18">
        <v>100</v>
      </c>
      <c r="B106" s="24" t="s">
        <v>219</v>
      </c>
      <c r="C106" s="25" t="s">
        <v>228</v>
      </c>
      <c r="D106" s="20" t="s">
        <v>229</v>
      </c>
      <c r="E106" s="26">
        <v>9700</v>
      </c>
      <c r="F106" s="21">
        <v>0</v>
      </c>
      <c r="G106" s="22">
        <f t="shared" si="3"/>
        <v>9700</v>
      </c>
      <c r="H106" s="23" t="s">
        <v>74</v>
      </c>
    </row>
    <row r="107" spans="1:8" ht="13.5">
      <c r="A107" s="18">
        <v>101</v>
      </c>
      <c r="B107" s="24" t="s">
        <v>219</v>
      </c>
      <c r="C107" s="25" t="s">
        <v>230</v>
      </c>
      <c r="D107" s="20" t="s">
        <v>231</v>
      </c>
      <c r="E107" s="26">
        <v>48200</v>
      </c>
      <c r="F107" s="21">
        <v>0</v>
      </c>
      <c r="G107" s="22">
        <f t="shared" si="3"/>
        <v>48200</v>
      </c>
      <c r="H107" s="23" t="s">
        <v>74</v>
      </c>
    </row>
    <row r="108" spans="1:8" ht="13.5">
      <c r="A108" s="18">
        <v>102</v>
      </c>
      <c r="B108" s="24" t="s">
        <v>219</v>
      </c>
      <c r="C108" s="25" t="s">
        <v>232</v>
      </c>
      <c r="D108" s="20" t="s">
        <v>233</v>
      </c>
      <c r="E108" s="26">
        <v>81700</v>
      </c>
      <c r="F108" s="21">
        <v>0</v>
      </c>
      <c r="G108" s="22">
        <f t="shared" si="3"/>
        <v>81700</v>
      </c>
      <c r="H108" s="23" t="s">
        <v>74</v>
      </c>
    </row>
    <row r="109" spans="1:8" ht="13.5">
      <c r="A109" s="18">
        <v>103</v>
      </c>
      <c r="B109" s="24" t="s">
        <v>219</v>
      </c>
      <c r="C109" s="25" t="s">
        <v>234</v>
      </c>
      <c r="D109" s="20" t="s">
        <v>235</v>
      </c>
      <c r="E109" s="26">
        <v>25000</v>
      </c>
      <c r="F109" s="21">
        <v>0</v>
      </c>
      <c r="G109" s="22">
        <f t="shared" si="3"/>
        <v>25000</v>
      </c>
      <c r="H109" s="23" t="s">
        <v>74</v>
      </c>
    </row>
    <row r="110" spans="1:8" ht="13.5">
      <c r="A110" s="18">
        <v>104</v>
      </c>
      <c r="B110" s="24" t="s">
        <v>236</v>
      </c>
      <c r="C110" s="25" t="s">
        <v>237</v>
      </c>
      <c r="D110" s="20" t="s">
        <v>238</v>
      </c>
      <c r="E110" s="26">
        <v>90700</v>
      </c>
      <c r="F110" s="21">
        <v>0</v>
      </c>
      <c r="G110" s="22">
        <f t="shared" si="3"/>
        <v>90700</v>
      </c>
      <c r="H110" s="23" t="s">
        <v>74</v>
      </c>
    </row>
    <row r="111" spans="1:8" ht="13.5">
      <c r="A111" s="18">
        <v>105</v>
      </c>
      <c r="B111" s="24" t="s">
        <v>236</v>
      </c>
      <c r="C111" s="25" t="s">
        <v>239</v>
      </c>
      <c r="D111" s="20" t="s">
        <v>240</v>
      </c>
      <c r="E111" s="26">
        <v>12900</v>
      </c>
      <c r="F111" s="21">
        <v>0</v>
      </c>
      <c r="G111" s="22">
        <f t="shared" si="3"/>
        <v>12900</v>
      </c>
      <c r="H111" s="23" t="s">
        <v>74</v>
      </c>
    </row>
    <row r="112" spans="1:8" ht="13.5">
      <c r="A112" s="18">
        <v>106</v>
      </c>
      <c r="B112" s="24" t="s">
        <v>236</v>
      </c>
      <c r="C112" s="25" t="s">
        <v>241</v>
      </c>
      <c r="D112" s="20" t="s">
        <v>242</v>
      </c>
      <c r="E112" s="26">
        <v>71700</v>
      </c>
      <c r="F112" s="21">
        <v>0</v>
      </c>
      <c r="G112" s="22">
        <f t="shared" si="3"/>
        <v>71700</v>
      </c>
      <c r="H112" s="23" t="s">
        <v>74</v>
      </c>
    </row>
    <row r="113" spans="1:8" ht="13.5">
      <c r="A113" s="18">
        <v>107</v>
      </c>
      <c r="B113" s="24" t="s">
        <v>71</v>
      </c>
      <c r="C113" s="25" t="s">
        <v>243</v>
      </c>
      <c r="D113" s="20" t="s">
        <v>244</v>
      </c>
      <c r="E113" s="26">
        <v>175200</v>
      </c>
      <c r="F113" s="21">
        <v>0</v>
      </c>
      <c r="G113" s="22">
        <f t="shared" si="3"/>
        <v>175200</v>
      </c>
      <c r="H113" s="23" t="s">
        <v>74</v>
      </c>
    </row>
    <row r="114" spans="1:8" ht="13.5">
      <c r="A114" s="18">
        <v>108</v>
      </c>
      <c r="B114" s="24" t="s">
        <v>71</v>
      </c>
      <c r="C114" s="25" t="s">
        <v>245</v>
      </c>
      <c r="D114" s="20" t="s">
        <v>246</v>
      </c>
      <c r="E114" s="26">
        <v>262300</v>
      </c>
      <c r="F114" s="21">
        <v>0</v>
      </c>
      <c r="G114" s="22">
        <f t="shared" si="3"/>
        <v>262300</v>
      </c>
      <c r="H114" s="23" t="s">
        <v>74</v>
      </c>
    </row>
    <row r="115" spans="1:8" ht="13.5">
      <c r="A115" s="18">
        <v>109</v>
      </c>
      <c r="B115" s="24" t="s">
        <v>71</v>
      </c>
      <c r="C115" s="25" t="s">
        <v>247</v>
      </c>
      <c r="D115" s="20" t="s">
        <v>248</v>
      </c>
      <c r="E115" s="26">
        <v>24900</v>
      </c>
      <c r="F115" s="21">
        <v>0</v>
      </c>
      <c r="G115" s="22">
        <f t="shared" si="3"/>
        <v>24900</v>
      </c>
      <c r="H115" s="23" t="s">
        <v>74</v>
      </c>
    </row>
    <row r="116" spans="1:8" ht="13.5">
      <c r="A116" s="18">
        <v>110</v>
      </c>
      <c r="B116" s="24" t="s">
        <v>71</v>
      </c>
      <c r="C116" s="25" t="s">
        <v>249</v>
      </c>
      <c r="D116" s="20" t="s">
        <v>250</v>
      </c>
      <c r="E116" s="26">
        <v>316300</v>
      </c>
      <c r="F116" s="21">
        <v>0</v>
      </c>
      <c r="G116" s="22">
        <f t="shared" si="3"/>
        <v>316300</v>
      </c>
      <c r="H116" s="23" t="s">
        <v>74</v>
      </c>
    </row>
    <row r="117" spans="1:8" ht="13.5">
      <c r="A117" s="18">
        <v>111</v>
      </c>
      <c r="B117" s="24" t="s">
        <v>71</v>
      </c>
      <c r="C117" s="25" t="s">
        <v>251</v>
      </c>
      <c r="D117" s="20" t="s">
        <v>252</v>
      </c>
      <c r="E117" s="26">
        <v>55000</v>
      </c>
      <c r="F117" s="21">
        <v>0</v>
      </c>
      <c r="G117" s="22">
        <f t="shared" si="3"/>
        <v>55000</v>
      </c>
      <c r="H117" s="23" t="s">
        <v>74</v>
      </c>
    </row>
    <row r="118" spans="1:8" ht="13.5">
      <c r="A118" s="18">
        <v>112</v>
      </c>
      <c r="B118" s="24" t="s">
        <v>71</v>
      </c>
      <c r="C118" s="25" t="s">
        <v>253</v>
      </c>
      <c r="D118" s="20" t="s">
        <v>254</v>
      </c>
      <c r="E118" s="26">
        <v>14000</v>
      </c>
      <c r="F118" s="21">
        <v>0</v>
      </c>
      <c r="G118" s="22">
        <f t="shared" si="3"/>
        <v>14000</v>
      </c>
      <c r="H118" s="23" t="s">
        <v>74</v>
      </c>
    </row>
    <row r="119" spans="1:8" ht="24">
      <c r="A119" s="18">
        <v>113</v>
      </c>
      <c r="B119" s="24" t="s">
        <v>255</v>
      </c>
      <c r="C119" s="25" t="s">
        <v>256</v>
      </c>
      <c r="D119" s="20" t="s">
        <v>257</v>
      </c>
      <c r="E119" s="26">
        <v>117100</v>
      </c>
      <c r="F119" s="21">
        <v>0</v>
      </c>
      <c r="G119" s="22">
        <f t="shared" si="3"/>
        <v>117100</v>
      </c>
      <c r="H119" s="23" t="s">
        <v>74</v>
      </c>
    </row>
    <row r="120" spans="1:8" ht="13.5">
      <c r="A120" s="18">
        <v>114</v>
      </c>
      <c r="B120" s="24" t="s">
        <v>258</v>
      </c>
      <c r="C120" s="25" t="s">
        <v>259</v>
      </c>
      <c r="D120" s="20" t="s">
        <v>260</v>
      </c>
      <c r="E120" s="26">
        <v>58300</v>
      </c>
      <c r="F120" s="21">
        <v>0</v>
      </c>
      <c r="G120" s="22">
        <f t="shared" si="3"/>
        <v>58300</v>
      </c>
      <c r="H120" s="23" t="s">
        <v>74</v>
      </c>
    </row>
    <row r="121" spans="1:8" ht="13.5">
      <c r="A121" s="18">
        <v>115</v>
      </c>
      <c r="B121" s="24" t="s">
        <v>258</v>
      </c>
      <c r="C121" s="25" t="s">
        <v>261</v>
      </c>
      <c r="D121" s="20" t="s">
        <v>262</v>
      </c>
      <c r="E121" s="26">
        <v>296500</v>
      </c>
      <c r="F121" s="21">
        <v>0</v>
      </c>
      <c r="G121" s="22">
        <f t="shared" si="3"/>
        <v>296500</v>
      </c>
      <c r="H121" s="23" t="s">
        <v>74</v>
      </c>
    </row>
    <row r="122" spans="1:8" ht="13.5">
      <c r="A122" s="18">
        <v>116</v>
      </c>
      <c r="B122" s="24" t="s">
        <v>263</v>
      </c>
      <c r="C122" s="25" t="s">
        <v>264</v>
      </c>
      <c r="D122" s="20" t="s">
        <v>265</v>
      </c>
      <c r="E122" s="26">
        <v>178000</v>
      </c>
      <c r="F122" s="21">
        <v>0</v>
      </c>
      <c r="G122" s="22">
        <f t="shared" si="3"/>
        <v>178000</v>
      </c>
      <c r="H122" s="23" t="s">
        <v>74</v>
      </c>
    </row>
    <row r="123" spans="1:8" ht="13.5">
      <c r="A123" s="18">
        <v>117</v>
      </c>
      <c r="B123" s="24" t="s">
        <v>263</v>
      </c>
      <c r="C123" s="25" t="s">
        <v>266</v>
      </c>
      <c r="D123" s="20" t="s">
        <v>267</v>
      </c>
      <c r="E123" s="26">
        <v>27700</v>
      </c>
      <c r="F123" s="21">
        <v>0</v>
      </c>
      <c r="G123" s="22">
        <f t="shared" si="3"/>
        <v>27700</v>
      </c>
      <c r="H123" s="23" t="s">
        <v>74</v>
      </c>
    </row>
    <row r="124" spans="1:8" ht="13.5">
      <c r="A124" s="18">
        <v>118</v>
      </c>
      <c r="B124" s="24" t="s">
        <v>263</v>
      </c>
      <c r="C124" s="25" t="s">
        <v>268</v>
      </c>
      <c r="D124" s="20" t="s">
        <v>269</v>
      </c>
      <c r="E124" s="26">
        <v>15600</v>
      </c>
      <c r="F124" s="21">
        <v>0</v>
      </c>
      <c r="G124" s="22">
        <f t="shared" si="3"/>
        <v>15600</v>
      </c>
      <c r="H124" s="23" t="s">
        <v>74</v>
      </c>
    </row>
    <row r="125" spans="1:8" ht="13.5">
      <c r="A125" s="18">
        <v>119</v>
      </c>
      <c r="B125" s="24" t="s">
        <v>270</v>
      </c>
      <c r="C125" s="25" t="s">
        <v>271</v>
      </c>
      <c r="D125" s="20" t="s">
        <v>272</v>
      </c>
      <c r="E125" s="26">
        <v>104500</v>
      </c>
      <c r="F125" s="21">
        <v>0</v>
      </c>
      <c r="G125" s="22">
        <f t="shared" si="3"/>
        <v>104500</v>
      </c>
      <c r="H125" s="23" t="s">
        <v>74</v>
      </c>
    </row>
    <row r="126" spans="1:8" ht="13.5">
      <c r="A126" s="18">
        <v>120</v>
      </c>
      <c r="B126" s="24" t="s">
        <v>270</v>
      </c>
      <c r="C126" s="25" t="s">
        <v>273</v>
      </c>
      <c r="D126" s="20" t="s">
        <v>274</v>
      </c>
      <c r="E126" s="26">
        <v>114200</v>
      </c>
      <c r="F126" s="21">
        <v>0</v>
      </c>
      <c r="G126" s="22">
        <f t="shared" si="3"/>
        <v>114200</v>
      </c>
      <c r="H126" s="23" t="s">
        <v>74</v>
      </c>
    </row>
    <row r="127" spans="1:8" ht="13.5">
      <c r="A127" s="18">
        <v>121</v>
      </c>
      <c r="B127" s="24" t="s">
        <v>275</v>
      </c>
      <c r="C127" s="25" t="s">
        <v>276</v>
      </c>
      <c r="D127" s="28" t="s">
        <v>277</v>
      </c>
      <c r="E127" s="26">
        <v>738400</v>
      </c>
      <c r="F127" s="21">
        <v>0</v>
      </c>
      <c r="G127" s="22">
        <f aca="true" t="shared" si="4" ref="G127:G154">E127</f>
        <v>738400</v>
      </c>
      <c r="H127" s="23" t="s">
        <v>74</v>
      </c>
    </row>
    <row r="128" spans="1:8" ht="13.5">
      <c r="A128" s="18">
        <v>122</v>
      </c>
      <c r="B128" s="24" t="s">
        <v>275</v>
      </c>
      <c r="C128" s="25" t="s">
        <v>278</v>
      </c>
      <c r="D128" s="20" t="s">
        <v>279</v>
      </c>
      <c r="E128" s="26">
        <v>1000000</v>
      </c>
      <c r="F128" s="21">
        <v>0</v>
      </c>
      <c r="G128" s="22">
        <f t="shared" si="4"/>
        <v>1000000</v>
      </c>
      <c r="H128" s="23" t="s">
        <v>74</v>
      </c>
    </row>
    <row r="129" spans="1:8" ht="13.5">
      <c r="A129" s="18">
        <v>123</v>
      </c>
      <c r="B129" s="24" t="s">
        <v>280</v>
      </c>
      <c r="C129" s="25" t="s">
        <v>281</v>
      </c>
      <c r="D129" s="20" t="s">
        <v>282</v>
      </c>
      <c r="E129" s="26">
        <v>27000</v>
      </c>
      <c r="F129" s="21">
        <v>0</v>
      </c>
      <c r="G129" s="22">
        <f t="shared" si="4"/>
        <v>27000</v>
      </c>
      <c r="H129" s="23" t="s">
        <v>74</v>
      </c>
    </row>
    <row r="130" spans="1:8" ht="13.5">
      <c r="A130" s="18">
        <v>124</v>
      </c>
      <c r="B130" s="24" t="s">
        <v>280</v>
      </c>
      <c r="C130" s="25" t="s">
        <v>283</v>
      </c>
      <c r="D130" s="20" t="s">
        <v>284</v>
      </c>
      <c r="E130" s="26">
        <v>70500</v>
      </c>
      <c r="F130" s="21">
        <v>0</v>
      </c>
      <c r="G130" s="22">
        <f t="shared" si="4"/>
        <v>70500</v>
      </c>
      <c r="H130" s="23" t="s">
        <v>74</v>
      </c>
    </row>
    <row r="131" spans="1:8" ht="13.5">
      <c r="A131" s="18">
        <v>125</v>
      </c>
      <c r="B131" s="24" t="s">
        <v>280</v>
      </c>
      <c r="C131" s="25" t="s">
        <v>285</v>
      </c>
      <c r="D131" s="20" t="s">
        <v>286</v>
      </c>
      <c r="E131" s="26">
        <v>12300</v>
      </c>
      <c r="F131" s="21">
        <v>0</v>
      </c>
      <c r="G131" s="22">
        <f t="shared" si="4"/>
        <v>12300</v>
      </c>
      <c r="H131" s="23" t="s">
        <v>74</v>
      </c>
    </row>
    <row r="132" spans="1:8" ht="13.5">
      <c r="A132" s="18">
        <v>126</v>
      </c>
      <c r="B132" s="24" t="s">
        <v>280</v>
      </c>
      <c r="C132" s="25" t="s">
        <v>287</v>
      </c>
      <c r="D132" s="20" t="s">
        <v>288</v>
      </c>
      <c r="E132" s="26">
        <v>148600</v>
      </c>
      <c r="F132" s="21">
        <v>0</v>
      </c>
      <c r="G132" s="22">
        <f t="shared" si="4"/>
        <v>148600</v>
      </c>
      <c r="H132" s="23" t="s">
        <v>74</v>
      </c>
    </row>
    <row r="133" spans="1:8" ht="13.5">
      <c r="A133" s="18">
        <v>127</v>
      </c>
      <c r="B133" s="24" t="s">
        <v>289</v>
      </c>
      <c r="C133" s="25" t="s">
        <v>290</v>
      </c>
      <c r="D133" s="20" t="s">
        <v>291</v>
      </c>
      <c r="E133" s="26">
        <v>251900</v>
      </c>
      <c r="F133" s="21">
        <v>0</v>
      </c>
      <c r="G133" s="22">
        <f t="shared" si="4"/>
        <v>251900</v>
      </c>
      <c r="H133" s="23" t="s">
        <v>74</v>
      </c>
    </row>
    <row r="134" spans="1:8" ht="13.5">
      <c r="A134" s="18">
        <v>128</v>
      </c>
      <c r="B134" s="24" t="s">
        <v>289</v>
      </c>
      <c r="C134" s="25" t="s">
        <v>292</v>
      </c>
      <c r="D134" s="20" t="s">
        <v>293</v>
      </c>
      <c r="E134" s="26">
        <v>231400</v>
      </c>
      <c r="F134" s="21">
        <v>0</v>
      </c>
      <c r="G134" s="22">
        <f t="shared" si="4"/>
        <v>231400</v>
      </c>
      <c r="H134" s="23" t="s">
        <v>74</v>
      </c>
    </row>
    <row r="135" spans="1:8" ht="13.5">
      <c r="A135" s="18">
        <v>129</v>
      </c>
      <c r="B135" s="24" t="s">
        <v>289</v>
      </c>
      <c r="C135" s="25" t="s">
        <v>294</v>
      </c>
      <c r="D135" s="28" t="s">
        <v>295</v>
      </c>
      <c r="E135" s="26">
        <v>291400</v>
      </c>
      <c r="F135" s="21">
        <v>0</v>
      </c>
      <c r="G135" s="22">
        <f t="shared" si="4"/>
        <v>291400</v>
      </c>
      <c r="H135" s="23" t="s">
        <v>74</v>
      </c>
    </row>
    <row r="136" spans="1:8" ht="13.5">
      <c r="A136" s="18">
        <v>130</v>
      </c>
      <c r="B136" s="24" t="s">
        <v>289</v>
      </c>
      <c r="C136" s="25" t="s">
        <v>296</v>
      </c>
      <c r="D136" s="20" t="s">
        <v>297</v>
      </c>
      <c r="E136" s="26">
        <v>491600</v>
      </c>
      <c r="F136" s="21">
        <v>0</v>
      </c>
      <c r="G136" s="22">
        <f t="shared" si="4"/>
        <v>491600</v>
      </c>
      <c r="H136" s="23" t="s">
        <v>74</v>
      </c>
    </row>
    <row r="137" spans="1:8" ht="13.5">
      <c r="A137" s="18">
        <v>131</v>
      </c>
      <c r="B137" s="24" t="s">
        <v>298</v>
      </c>
      <c r="C137" s="25" t="s">
        <v>299</v>
      </c>
      <c r="D137" s="20" t="s">
        <v>300</v>
      </c>
      <c r="E137" s="26">
        <v>709300</v>
      </c>
      <c r="F137" s="21">
        <v>0</v>
      </c>
      <c r="G137" s="22">
        <f t="shared" si="4"/>
        <v>709300</v>
      </c>
      <c r="H137" s="23" t="s">
        <v>74</v>
      </c>
    </row>
    <row r="138" spans="1:8" ht="13.5">
      <c r="A138" s="18">
        <v>132</v>
      </c>
      <c r="B138" s="24" t="s">
        <v>298</v>
      </c>
      <c r="C138" s="25" t="s">
        <v>301</v>
      </c>
      <c r="D138" s="20" t="s">
        <v>302</v>
      </c>
      <c r="E138" s="26">
        <v>41500</v>
      </c>
      <c r="F138" s="21">
        <v>0</v>
      </c>
      <c r="G138" s="22">
        <f t="shared" si="4"/>
        <v>41500</v>
      </c>
      <c r="H138" s="23" t="s">
        <v>74</v>
      </c>
    </row>
    <row r="139" spans="1:8" ht="13.5">
      <c r="A139" s="18">
        <v>133</v>
      </c>
      <c r="B139" s="24" t="s">
        <v>303</v>
      </c>
      <c r="C139" s="25" t="s">
        <v>304</v>
      </c>
      <c r="D139" s="20" t="s">
        <v>305</v>
      </c>
      <c r="E139" s="26">
        <v>7800</v>
      </c>
      <c r="F139" s="21">
        <v>0</v>
      </c>
      <c r="G139" s="22">
        <f t="shared" si="4"/>
        <v>7800</v>
      </c>
      <c r="H139" s="23" t="s">
        <v>74</v>
      </c>
    </row>
    <row r="140" spans="1:8" ht="13.5">
      <c r="A140" s="18">
        <v>134</v>
      </c>
      <c r="B140" s="24" t="s">
        <v>303</v>
      </c>
      <c r="C140" s="25" t="s">
        <v>306</v>
      </c>
      <c r="D140" s="20" t="s">
        <v>307</v>
      </c>
      <c r="E140" s="26">
        <v>278600</v>
      </c>
      <c r="F140" s="21">
        <v>0</v>
      </c>
      <c r="G140" s="22">
        <f t="shared" si="4"/>
        <v>278600</v>
      </c>
      <c r="H140" s="23" t="s">
        <v>74</v>
      </c>
    </row>
    <row r="141" spans="1:8" ht="13.5">
      <c r="A141" s="18">
        <v>135</v>
      </c>
      <c r="B141" s="24" t="s">
        <v>303</v>
      </c>
      <c r="C141" s="25" t="s">
        <v>308</v>
      </c>
      <c r="D141" s="20" t="s">
        <v>309</v>
      </c>
      <c r="E141" s="26">
        <v>223800</v>
      </c>
      <c r="F141" s="21">
        <v>0</v>
      </c>
      <c r="G141" s="22">
        <f t="shared" si="4"/>
        <v>223800</v>
      </c>
      <c r="H141" s="23" t="s">
        <v>74</v>
      </c>
    </row>
    <row r="142" spans="1:8" ht="13.5">
      <c r="A142" s="18">
        <v>136</v>
      </c>
      <c r="B142" s="24" t="s">
        <v>303</v>
      </c>
      <c r="C142" s="25" t="s">
        <v>310</v>
      </c>
      <c r="D142" s="20" t="s">
        <v>311</v>
      </c>
      <c r="E142" s="26">
        <v>62500</v>
      </c>
      <c r="F142" s="21">
        <v>0</v>
      </c>
      <c r="G142" s="22">
        <f t="shared" si="4"/>
        <v>62500</v>
      </c>
      <c r="H142" s="23" t="s">
        <v>74</v>
      </c>
    </row>
    <row r="143" spans="1:8" ht="13.5">
      <c r="A143" s="18">
        <v>137</v>
      </c>
      <c r="B143" s="24" t="s">
        <v>75</v>
      </c>
      <c r="C143" s="25" t="s">
        <v>312</v>
      </c>
      <c r="D143" s="20" t="s">
        <v>313</v>
      </c>
      <c r="E143" s="21">
        <v>747700</v>
      </c>
      <c r="F143" s="21">
        <v>0</v>
      </c>
      <c r="G143" s="22">
        <f t="shared" si="4"/>
        <v>747700</v>
      </c>
      <c r="H143" s="23" t="s">
        <v>74</v>
      </c>
    </row>
    <row r="144" spans="1:8" ht="13.5">
      <c r="A144" s="18">
        <v>138</v>
      </c>
      <c r="B144" s="24" t="s">
        <v>75</v>
      </c>
      <c r="C144" s="25" t="s">
        <v>314</v>
      </c>
      <c r="D144" s="20" t="s">
        <v>315</v>
      </c>
      <c r="E144" s="21">
        <v>9300</v>
      </c>
      <c r="F144" s="21">
        <v>0</v>
      </c>
      <c r="G144" s="22">
        <f t="shared" si="4"/>
        <v>9300</v>
      </c>
      <c r="H144" s="23" t="s">
        <v>74</v>
      </c>
    </row>
    <row r="145" spans="1:8" ht="13.5">
      <c r="A145" s="18">
        <v>139</v>
      </c>
      <c r="B145" s="24" t="s">
        <v>75</v>
      </c>
      <c r="C145" s="25" t="s">
        <v>316</v>
      </c>
      <c r="D145" s="20" t="s">
        <v>317</v>
      </c>
      <c r="E145" s="21">
        <v>20000</v>
      </c>
      <c r="F145" s="21">
        <v>0</v>
      </c>
      <c r="G145" s="22">
        <f t="shared" si="4"/>
        <v>20000</v>
      </c>
      <c r="H145" s="23" t="s">
        <v>74</v>
      </c>
    </row>
    <row r="146" spans="1:8" ht="13.5">
      <c r="A146" s="18">
        <v>140</v>
      </c>
      <c r="B146" s="24" t="s">
        <v>75</v>
      </c>
      <c r="C146" s="25" t="s">
        <v>318</v>
      </c>
      <c r="D146" s="20" t="s">
        <v>319</v>
      </c>
      <c r="E146" s="21">
        <v>12000</v>
      </c>
      <c r="F146" s="21">
        <v>0</v>
      </c>
      <c r="G146" s="22">
        <f t="shared" si="4"/>
        <v>12000</v>
      </c>
      <c r="H146" s="23" t="s">
        <v>74</v>
      </c>
    </row>
    <row r="147" spans="1:8" ht="13.5">
      <c r="A147" s="18">
        <v>141</v>
      </c>
      <c r="B147" s="24" t="s">
        <v>75</v>
      </c>
      <c r="C147" s="25" t="s">
        <v>320</v>
      </c>
      <c r="D147" s="20" t="s">
        <v>321</v>
      </c>
      <c r="E147" s="21">
        <v>6300</v>
      </c>
      <c r="F147" s="21">
        <v>0</v>
      </c>
      <c r="G147" s="22">
        <f t="shared" si="4"/>
        <v>6300</v>
      </c>
      <c r="H147" s="23" t="s">
        <v>74</v>
      </c>
    </row>
    <row r="148" spans="1:8" ht="13.5">
      <c r="A148" s="18">
        <v>142</v>
      </c>
      <c r="B148" s="24" t="s">
        <v>146</v>
      </c>
      <c r="C148" s="25" t="s">
        <v>322</v>
      </c>
      <c r="D148" s="20" t="s">
        <v>323</v>
      </c>
      <c r="E148" s="21">
        <v>47200</v>
      </c>
      <c r="F148" s="21">
        <v>0</v>
      </c>
      <c r="G148" s="22">
        <f t="shared" si="4"/>
        <v>47200</v>
      </c>
      <c r="H148" s="23" t="s">
        <v>74</v>
      </c>
    </row>
    <row r="149" spans="1:8" ht="13.5">
      <c r="A149" s="18">
        <v>143</v>
      </c>
      <c r="B149" s="24" t="s">
        <v>255</v>
      </c>
      <c r="C149" s="25" t="s">
        <v>324</v>
      </c>
      <c r="D149" s="20" t="s">
        <v>325</v>
      </c>
      <c r="E149" s="21">
        <v>5600</v>
      </c>
      <c r="F149" s="21">
        <v>0</v>
      </c>
      <c r="G149" s="22">
        <f t="shared" si="4"/>
        <v>5600</v>
      </c>
      <c r="H149" s="23" t="s">
        <v>74</v>
      </c>
    </row>
    <row r="150" spans="1:8" ht="13.5">
      <c r="A150" s="18">
        <v>144</v>
      </c>
      <c r="B150" s="24" t="s">
        <v>255</v>
      </c>
      <c r="C150" s="25" t="s">
        <v>326</v>
      </c>
      <c r="D150" s="20" t="s">
        <v>327</v>
      </c>
      <c r="E150" s="21">
        <v>13700</v>
      </c>
      <c r="F150" s="21">
        <v>0</v>
      </c>
      <c r="G150" s="22">
        <f t="shared" si="4"/>
        <v>13700</v>
      </c>
      <c r="H150" s="23" t="s">
        <v>74</v>
      </c>
    </row>
    <row r="151" spans="1:8" ht="13.5">
      <c r="A151" s="18">
        <v>145</v>
      </c>
      <c r="B151" s="24" t="s">
        <v>270</v>
      </c>
      <c r="C151" s="25" t="s">
        <v>328</v>
      </c>
      <c r="D151" s="20" t="s">
        <v>329</v>
      </c>
      <c r="E151" s="21">
        <v>8300</v>
      </c>
      <c r="F151" s="21">
        <v>0</v>
      </c>
      <c r="G151" s="22">
        <f t="shared" si="4"/>
        <v>8300</v>
      </c>
      <c r="H151" s="23" t="s">
        <v>74</v>
      </c>
    </row>
    <row r="152" spans="1:8" ht="13.5">
      <c r="A152" s="18">
        <v>146</v>
      </c>
      <c r="B152" s="24" t="s">
        <v>280</v>
      </c>
      <c r="C152" s="25" t="s">
        <v>330</v>
      </c>
      <c r="D152" s="20" t="s">
        <v>331</v>
      </c>
      <c r="E152" s="21">
        <v>68200</v>
      </c>
      <c r="F152" s="21">
        <v>0</v>
      </c>
      <c r="G152" s="22">
        <f t="shared" si="4"/>
        <v>68200</v>
      </c>
      <c r="H152" s="23" t="s">
        <v>74</v>
      </c>
    </row>
    <row r="153" spans="1:8" ht="13.5">
      <c r="A153" s="18">
        <v>147</v>
      </c>
      <c r="B153" s="24" t="s">
        <v>280</v>
      </c>
      <c r="C153" s="25" t="s">
        <v>332</v>
      </c>
      <c r="D153" s="20" t="s">
        <v>333</v>
      </c>
      <c r="E153" s="21">
        <v>32500</v>
      </c>
      <c r="F153" s="21">
        <v>0</v>
      </c>
      <c r="G153" s="22">
        <f t="shared" si="4"/>
        <v>32500</v>
      </c>
      <c r="H153" s="23" t="s">
        <v>74</v>
      </c>
    </row>
    <row r="154" spans="1:8" ht="13.5">
      <c r="A154" s="18">
        <v>148</v>
      </c>
      <c r="B154" s="24" t="s">
        <v>303</v>
      </c>
      <c r="C154" s="25" t="s">
        <v>334</v>
      </c>
      <c r="D154" s="20" t="s">
        <v>335</v>
      </c>
      <c r="E154" s="21">
        <v>246100</v>
      </c>
      <c r="F154" s="21">
        <v>0</v>
      </c>
      <c r="G154" s="22">
        <f t="shared" si="4"/>
        <v>246100</v>
      </c>
      <c r="H154" s="23" t="s">
        <v>74</v>
      </c>
    </row>
  </sheetData>
  <sheetProtection/>
  <mergeCells count="10">
    <mergeCell ref="A1:H1"/>
    <mergeCell ref="A2:H2"/>
    <mergeCell ref="A3:H3"/>
    <mergeCell ref="E4:G4"/>
    <mergeCell ref="A6:D6"/>
    <mergeCell ref="A4:A5"/>
    <mergeCell ref="B4:B5"/>
    <mergeCell ref="C4:C5"/>
    <mergeCell ref="D4:D5"/>
    <mergeCell ref="H4:H5"/>
  </mergeCells>
  <printOptions horizontalCentered="1"/>
  <pageMargins left="0.3576388888888889" right="0.3576388888888889" top="0.60625" bottom="0.7868055555555555" header="0.5" footer="0.5"/>
  <pageSetup firstPageNumber="3" useFirstPageNumber="1" fitToHeight="0" fitToWidth="1" horizontalDpi="600" verticalDpi="600" orientation="portrait" paperSize="9" scale="78"/>
  <headerFooter>
    <oddFooter>&amp;C第 &amp;P 页，共 &amp;N 页</oddFooter>
    <evenFooter>&amp;L&amp;14—&amp;P—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sfrcbl</cp:lastModifiedBy>
  <dcterms:created xsi:type="dcterms:W3CDTF">2020-10-30T03:25:00Z</dcterms:created>
  <dcterms:modified xsi:type="dcterms:W3CDTF">2024-03-13T10:36:27Z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D55FC1F2EA2B482489E849B385570B7A_13</vt:lpwstr>
  </property>
</Properties>
</file>