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35" windowHeight="124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<sst xmlns="http://schemas.openxmlformats.org/spreadsheetml/2006/main" count="33" uniqueCount="33">
  <si>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2018年科技厅政府集中采购计划表</t>
  </si>
  <si>
    <t>填报单位：广西壮族自治区科学技术厅                                填报时间： 2018年 11月29日                                        单位：万元</t>
  </si>
  <si>
    <t>采购项目</t>
  </si>
  <si>
    <t>采购预算</t>
  </si>
  <si>
    <t>交货竣工时间</t>
  </si>
  <si>
    <t>建议采购方式</t>
  </si>
  <si>
    <t>交货地点</t>
  </si>
  <si>
    <t>备注</t>
  </si>
  <si>
    <t>单位代码</t>
  </si>
  <si>
    <t>单位名称</t>
  </si>
  <si>
    <t>项目名称</t>
  </si>
  <si>
    <t>采购目录编码</t>
  </si>
  <si>
    <t>型号规格或配置技术参数</t>
  </si>
  <si>
    <t>计量单位</t>
  </si>
  <si>
    <t>单价</t>
  </si>
  <si>
    <t>数量</t>
  </si>
  <si>
    <t>合计</t>
  </si>
  <si>
    <t>预算内资金（含政府性基金）</t>
  </si>
  <si>
    <t>预算外资金</t>
  </si>
  <si>
    <t>专户资金</t>
  </si>
  <si>
    <t>其他资金</t>
  </si>
  <si>
    <t>广西壮族自治区科学技术厅</t>
  </si>
  <si>
    <t>签订合同之日起7个工作日内</t>
  </si>
  <si>
    <t>竞争性谈判</t>
  </si>
  <si>
    <t>南宁市内采购人指定地点</t>
  </si>
  <si>
    <t>合    计</t>
  </si>
  <si>
    <t>负责人：曹坤华</t>
  </si>
  <si>
    <t>联系人：甘玲</t>
  </si>
  <si>
    <t>传真</t>
  </si>
  <si>
    <t>:2615038</t>
  </si>
  <si>
    <t>批</t>
  </si>
  <si>
    <t xml:space="preserve"> LED拼接屏</t>
  </si>
  <si>
    <t>1.LED拼接屏；2.多画面拼接器；3.多画面拼接器VS3；4.视频处理器V900；5.接收卡；6.镁合金箱体；7.控制电脑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</si>
</sst>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u val="single"/>
      <sz val="16"/>
      <name val="华文新魏"/>
      <family val="0"/>
    </font>
    <font>
      <sz val="10.5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4" fillId="17" borderId="6" applyNumberFormat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22" fillId="16" borderId="8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4" fillId="0" borderId="10" xfId="15" applyFont="1" applyBorder="1" applyAlignment="1">
      <alignment horizontal="center" vertical="center" wrapText="1"/>
      <protection/>
    </xf>
    <xf numFmtId="0" fontId="5" fillId="0" borderId="10" xfId="42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15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176" fontId="5" fillId="0" borderId="10" xfId="4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7" fillId="0" borderId="0" xfId="0" applyNumberFormat="1" applyFont="1" applyAlignment="1" applyProtection="1">
      <alignment horizontal="left" vertical="center" wrapText="1"/>
      <protection locked="0"/>
    </xf>
    <xf numFmtId="0" fontId="7" fillId="0" borderId="11" xfId="42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5" fillId="0" borderId="12" xfId="15" applyNumberFormat="1" applyFont="1" applyBorder="1" applyAlignment="1" applyProtection="1">
      <alignment horizontal="center" vertical="center" wrapText="1"/>
      <protection locked="0"/>
    </xf>
    <xf numFmtId="0" fontId="5" fillId="0" borderId="10" xfId="15" applyNumberFormat="1" applyFont="1" applyBorder="1" applyAlignment="1">
      <alignment horizontal="center" vertical="center" wrapText="1"/>
      <protection/>
    </xf>
    <xf numFmtId="0" fontId="7" fillId="0" borderId="10" xfId="15" applyNumberFormat="1" applyFont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177" fontId="5" fillId="0" borderId="10" xfId="15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42" applyNumberFormat="1" applyFont="1" applyAlignment="1" applyProtection="1">
      <alignment horizontal="right" vertical="center" wrapText="1"/>
      <protection locked="0"/>
    </xf>
    <xf numFmtId="0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/>
    </xf>
    <xf numFmtId="0" fontId="4" fillId="0" borderId="10" xfId="15" applyFont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 vertical="center"/>
      <protection/>
    </xf>
    <xf numFmtId="0" fontId="3" fillId="0" borderId="0" xfId="15" applyFont="1" applyBorder="1" applyAlignment="1">
      <alignment horizontal="left" vertical="center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7" fillId="0" borderId="11" xfId="42" applyNumberFormat="1" applyFont="1" applyBorder="1" applyAlignment="1" applyProtection="1">
      <alignment horizontal="center" vertical="center"/>
      <protection locked="0"/>
    </xf>
    <xf numFmtId="0" fontId="7" fillId="0" borderId="11" xfId="42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</cellXfs>
  <cellStyles count="53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Sheet1" xfId="42"/>
    <cellStyle name="常规_Sheet1_表二(政府集中协议)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171450</xdr:colOff>
      <xdr:row>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315200" y="2971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333375</xdr:colOff>
      <xdr:row>6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7905750" y="2971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171450</xdr:colOff>
      <xdr:row>6</xdr:row>
      <xdr:rowOff>0</xdr:rowOff>
    </xdr:from>
    <xdr:ext cx="180975" cy="266700"/>
    <xdr:sp fLocksText="0">
      <xdr:nvSpPr>
        <xdr:cNvPr id="3" name="TextBox 1"/>
        <xdr:cNvSpPr txBox="1">
          <a:spLocks noChangeArrowheads="1"/>
        </xdr:cNvSpPr>
      </xdr:nvSpPr>
      <xdr:spPr>
        <a:xfrm>
          <a:off x="7315200" y="2971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333375</xdr:colOff>
      <xdr:row>6</xdr:row>
      <xdr:rowOff>0</xdr:rowOff>
    </xdr:from>
    <xdr:ext cx="180975" cy="266700"/>
    <xdr:sp fLocksText="0">
      <xdr:nvSpPr>
        <xdr:cNvPr id="4" name="TextBox 2"/>
        <xdr:cNvSpPr txBox="1">
          <a:spLocks noChangeArrowheads="1"/>
        </xdr:cNvSpPr>
      </xdr:nvSpPr>
      <xdr:spPr>
        <a:xfrm>
          <a:off x="7905750" y="2971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G7" sqref="G7"/>
    </sheetView>
  </sheetViews>
  <sheetFormatPr defaultColWidth="9.00390625" defaultRowHeight="57" customHeight="1"/>
  <cols>
    <col min="1" max="1" width="6.00390625" style="0" customWidth="1"/>
    <col min="2" max="2" width="8.625" style="0" customWidth="1"/>
    <col min="3" max="3" width="14.875" style="0" customWidth="1"/>
    <col min="4" max="4" width="6.125" style="0" customWidth="1"/>
    <col min="5" max="5" width="44.50390625" style="0" customWidth="1"/>
    <col min="6" max="6" width="5.375" style="0" customWidth="1"/>
    <col min="7" max="7" width="8.25390625" style="0" customWidth="1"/>
    <col min="8" max="8" width="5.625" style="0" customWidth="1"/>
    <col min="9" max="9" width="7.50390625" style="0" customWidth="1"/>
    <col min="10" max="10" width="6.125" style="0" customWidth="1"/>
    <col min="11" max="11" width="6.375" style="0" customWidth="1"/>
    <col min="12" max="12" width="4.125" style="0" customWidth="1"/>
    <col min="13" max="13" width="4.375" style="0" customWidth="1"/>
    <col min="14" max="14" width="6.625" style="0" customWidth="1"/>
    <col min="15" max="15" width="5.875" style="0" customWidth="1"/>
    <col min="16" max="16" width="7.00390625" style="0" customWidth="1"/>
    <col min="17" max="17" width="6.375" style="0" customWidth="1"/>
  </cols>
  <sheetData>
    <row r="1" spans="1:17" ht="36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33.7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6.5" customHeight="1">
      <c r="A3" s="30" t="s">
        <v>2</v>
      </c>
      <c r="B3" s="30"/>
      <c r="C3" s="30"/>
      <c r="D3" s="30"/>
      <c r="E3" s="30"/>
      <c r="F3" s="30"/>
      <c r="G3" s="30"/>
      <c r="H3" s="30"/>
      <c r="I3" s="30" t="s">
        <v>3</v>
      </c>
      <c r="J3" s="30"/>
      <c r="K3" s="30"/>
      <c r="L3" s="30"/>
      <c r="M3" s="30"/>
      <c r="N3" s="30" t="s">
        <v>4</v>
      </c>
      <c r="O3" s="30" t="s">
        <v>5</v>
      </c>
      <c r="P3" s="30" t="s">
        <v>6</v>
      </c>
      <c r="Q3" s="36" t="s">
        <v>7</v>
      </c>
    </row>
    <row r="4" spans="1:17" ht="25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6"/>
    </row>
    <row r="5" spans="1:17" ht="65.25" customHeigh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30"/>
      <c r="O5" s="30"/>
      <c r="P5" s="30"/>
      <c r="Q5" s="36"/>
    </row>
    <row r="6" spans="1:17" ht="57" customHeight="1">
      <c r="A6" s="2">
        <v>216001</v>
      </c>
      <c r="B6" s="3" t="s">
        <v>21</v>
      </c>
      <c r="C6" s="4" t="s">
        <v>31</v>
      </c>
      <c r="D6" s="5"/>
      <c r="E6" s="6" t="s">
        <v>32</v>
      </c>
      <c r="F6" s="7" t="s">
        <v>30</v>
      </c>
      <c r="G6" s="8">
        <v>70.85</v>
      </c>
      <c r="H6" s="9">
        <v>1</v>
      </c>
      <c r="I6" s="17">
        <f>H6*G6</f>
        <v>70.85</v>
      </c>
      <c r="J6" s="17">
        <v>0</v>
      </c>
      <c r="K6" s="18">
        <f>I6</f>
        <v>70.85</v>
      </c>
      <c r="L6" s="18">
        <v>0</v>
      </c>
      <c r="M6" s="19">
        <v>0</v>
      </c>
      <c r="N6" s="20" t="s">
        <v>22</v>
      </c>
      <c r="O6" s="20" t="s">
        <v>23</v>
      </c>
      <c r="P6" s="21" t="s">
        <v>24</v>
      </c>
      <c r="Q6" s="29"/>
    </row>
    <row r="7" spans="1:17" ht="39" customHeight="1">
      <c r="A7" s="33" t="s">
        <v>25</v>
      </c>
      <c r="B7" s="33"/>
      <c r="C7" s="33"/>
      <c r="D7" s="33"/>
      <c r="E7" s="33"/>
      <c r="F7" s="11"/>
      <c r="G7" s="12"/>
      <c r="H7" s="11"/>
      <c r="I7" s="22">
        <f>SUM(I6:I6)</f>
        <v>70.85</v>
      </c>
      <c r="J7" s="23"/>
      <c r="K7" s="18">
        <f>I7</f>
        <v>70.85</v>
      </c>
      <c r="L7" s="10"/>
      <c r="M7" s="24"/>
      <c r="N7" s="10"/>
      <c r="O7" s="5"/>
      <c r="P7" s="25"/>
      <c r="Q7" s="10"/>
    </row>
    <row r="8" spans="1:17" ht="57" customHeight="1">
      <c r="A8" s="34" t="s">
        <v>26</v>
      </c>
      <c r="B8" s="34"/>
      <c r="C8" s="34"/>
      <c r="D8" s="13"/>
      <c r="E8" s="14" t="s">
        <v>27</v>
      </c>
      <c r="F8" s="14"/>
      <c r="G8" s="15"/>
      <c r="H8" s="15"/>
      <c r="I8" s="13"/>
      <c r="J8" s="26"/>
      <c r="K8" s="27"/>
      <c r="L8" s="27" t="s">
        <v>28</v>
      </c>
      <c r="M8" s="28" t="s">
        <v>29</v>
      </c>
      <c r="N8" s="27"/>
      <c r="O8" s="35"/>
      <c r="P8" s="35"/>
      <c r="Q8" s="35"/>
    </row>
    <row r="9" spans="1:17" ht="57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57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57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57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57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57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57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57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57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57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57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57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57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57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57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57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57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57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57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57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</sheetData>
  <sheetProtection/>
  <mergeCells count="11">
    <mergeCell ref="Q3:Q5"/>
    <mergeCell ref="A3:H4"/>
    <mergeCell ref="I3:M4"/>
    <mergeCell ref="A1:Q1"/>
    <mergeCell ref="A2:Q2"/>
    <mergeCell ref="A7:E7"/>
    <mergeCell ref="A8:C8"/>
    <mergeCell ref="O8:Q8"/>
    <mergeCell ref="N3:N5"/>
    <mergeCell ref="O3:O5"/>
    <mergeCell ref="P3:P5"/>
  </mergeCells>
  <printOptions horizontalCentered="1"/>
  <pageMargins left="0.35" right="0.35" top="0.39" bottom="0.39" header="0.51" footer="0.51"/>
  <pageSetup horizontalDpi="600" verticalDpi="600" orientation="landscape" paperSize="9" scale="90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Gxsti</cp:lastModifiedBy>
  <cp:lastPrinted>2018-05-09T08:29:28Z</cp:lastPrinted>
  <dcterms:created xsi:type="dcterms:W3CDTF">2009-07-22T09:25:25Z</dcterms:created>
  <dcterms:modified xsi:type="dcterms:W3CDTF">2018-11-29T09:28:04Z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