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3740"/>
  </bookViews>
  <sheets>
    <sheet name="Sheet1" sheetId="1" r:id="rId1"/>
    <sheet name="南宁" sheetId="2" r:id="rId2"/>
  </sheets>
  <definedNames>
    <definedName name="_xlnm._FilterDatabase" localSheetId="0" hidden="1">Sheet1!$A$3:$S$265</definedName>
  </definedNames>
  <calcPr calcId="145621"/>
</workbook>
</file>

<file path=xl/calcChain.xml><?xml version="1.0" encoding="utf-8"?>
<calcChain xmlns="http://schemas.openxmlformats.org/spreadsheetml/2006/main">
  <c r="I264" i="1" l="1"/>
  <c r="H264" i="1"/>
  <c r="G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264" i="1" l="1"/>
</calcChain>
</file>

<file path=xl/sharedStrings.xml><?xml version="1.0" encoding="utf-8"?>
<sst xmlns="http://schemas.openxmlformats.org/spreadsheetml/2006/main" count="1032" uniqueCount="550">
  <si>
    <t>激励企业加大研发经费投入财政奖补专项资金2019年度第一批企业名单</t>
  </si>
  <si>
    <t>序号</t>
  </si>
  <si>
    <t>企业属地（设区市）</t>
  </si>
  <si>
    <t>企业名称</t>
  </si>
  <si>
    <t>统一社会信用代码（组织机构代码）</t>
  </si>
  <si>
    <t>新增研发费用(元)</t>
  </si>
  <si>
    <t>奖补比例（%）</t>
  </si>
  <si>
    <t xml:space="preserve">          奖补资金总额(万元)</t>
  </si>
  <si>
    <t>隐藏列</t>
  </si>
  <si>
    <t>其中：增量奖补资金(万元)</t>
  </si>
  <si>
    <r>
      <rPr>
        <b/>
        <sz val="12"/>
        <rFont val="宋体"/>
        <charset val="134"/>
      </rPr>
      <t>其中：特别奖补资金</t>
    </r>
    <r>
      <rPr>
        <b/>
        <sz val="12"/>
        <rFont val="Arial"/>
        <family val="2"/>
      </rPr>
      <t>(</t>
    </r>
    <r>
      <rPr>
        <b/>
        <sz val="12"/>
        <rFont val="宋体"/>
        <charset val="134"/>
      </rPr>
      <t>万元</t>
    </r>
    <r>
      <rPr>
        <b/>
        <sz val="12"/>
        <rFont val="Arial"/>
        <family val="2"/>
      </rPr>
      <t>)</t>
    </r>
  </si>
  <si>
    <t>汇总数</t>
  </si>
  <si>
    <t>南宁市</t>
  </si>
  <si>
    <t>南宁普传科技有限公司</t>
  </si>
  <si>
    <t>91450100727640797C</t>
  </si>
  <si>
    <t>无</t>
  </si>
  <si>
    <t>南宁市君辉农业科技发展有限责任公司</t>
  </si>
  <si>
    <t>914501003101713666</t>
  </si>
  <si>
    <t>南宁松景天伦生物科技有限公司</t>
  </si>
  <si>
    <t>914501007188914558</t>
  </si>
  <si>
    <t>广西德之然生物科技有限公司</t>
  </si>
  <si>
    <t>91450100086534467H</t>
  </si>
  <si>
    <t>广西瀚维康生物科技有限公司</t>
  </si>
  <si>
    <t>91450100321622740X</t>
  </si>
  <si>
    <t>云宝宝大数据产业发展有限责任公司</t>
  </si>
  <si>
    <t>91450100MA5L248246</t>
  </si>
  <si>
    <t>广西三方大供应链技术服务有限公司</t>
  </si>
  <si>
    <t>91450100MA5L54F76G</t>
  </si>
  <si>
    <t>广西鑫百纳电气有限公司</t>
  </si>
  <si>
    <t>9145010079973045X1</t>
  </si>
  <si>
    <t>广西纵览线缆集团有限公司</t>
  </si>
  <si>
    <t>91450000759777878W</t>
  </si>
  <si>
    <t>广西创兴玻璃科技有限公司</t>
  </si>
  <si>
    <t>914501000654390309</t>
  </si>
  <si>
    <t>广电计量检测（南宁）有限公司</t>
  </si>
  <si>
    <t>91450100MA5KFAH52K</t>
  </si>
  <si>
    <t>广西博世科环保科技股份有限公司</t>
  </si>
  <si>
    <t>91450100711480258H</t>
  </si>
  <si>
    <t>广西交科集团有限公司</t>
  </si>
  <si>
    <t>9145000049850597XR</t>
  </si>
  <si>
    <t>华润水泥技术研发（广西）有限公司</t>
  </si>
  <si>
    <t>914501000674391573</t>
  </si>
  <si>
    <t>南宁市微牙科技有限公司</t>
  </si>
  <si>
    <t>914501005913434427</t>
  </si>
  <si>
    <t>广西天缘绿生物科技有限公司</t>
  </si>
  <si>
    <t>91450100MA5KDHDK81</t>
  </si>
  <si>
    <t>南宁君成包装有限公司</t>
  </si>
  <si>
    <t>914501006724898226</t>
  </si>
  <si>
    <t>广西建工集团建筑机械制造有限责任公司</t>
  </si>
  <si>
    <t>91450000198229651J</t>
  </si>
  <si>
    <t>广西太古可口可乐饮料有限公司</t>
  </si>
  <si>
    <t>91450100619308594R</t>
  </si>
  <si>
    <t>广西壮族自治区通信产业服务有限公司</t>
  </si>
  <si>
    <t>914500006648211275</t>
  </si>
  <si>
    <t>广西力源宝科技有限公司</t>
  </si>
  <si>
    <t>91450100697623522K</t>
  </si>
  <si>
    <t>中铁十八局集团市政工程有限公司</t>
  </si>
  <si>
    <t>9145010057681164X8</t>
  </si>
  <si>
    <t>南宁市万宇食品有限公司</t>
  </si>
  <si>
    <t>91450100751230667J</t>
  </si>
  <si>
    <t>广西中海发能源有限公司</t>
  </si>
  <si>
    <t>914501005913447280</t>
  </si>
  <si>
    <t>广西华纳新材料科技有限公司</t>
  </si>
  <si>
    <t>914501227087941769</t>
  </si>
  <si>
    <t>广西安捷讯电子科技有限公司</t>
  </si>
  <si>
    <t>914501005640265640</t>
  </si>
  <si>
    <t>南宁市迈越软件有限责任公司</t>
  </si>
  <si>
    <t>91450100747954734D</t>
  </si>
  <si>
    <t>广西北部湾银行股份有限公司</t>
  </si>
  <si>
    <t>914500001983761846</t>
  </si>
  <si>
    <t>南宁汉和生物科技股份有限公司</t>
  </si>
  <si>
    <t>914501000811767526</t>
  </si>
  <si>
    <t>广西金洪混凝土有限公司</t>
  </si>
  <si>
    <t>91450100791336255T</t>
  </si>
  <si>
    <t>中节能（广西）清洁技术发展有限公司</t>
  </si>
  <si>
    <t>91450127756537262R</t>
  </si>
  <si>
    <t>广西景典钢结构有限公司</t>
  </si>
  <si>
    <t>91450127747979157E</t>
  </si>
  <si>
    <t>广西申能达智能技术有限公司</t>
  </si>
  <si>
    <t>91450100619319656G</t>
  </si>
  <si>
    <t>广西粮油科学研究所有限公司</t>
  </si>
  <si>
    <t>91450000498500378J</t>
  </si>
  <si>
    <t>中铝广西有色稀土开发有限公司</t>
  </si>
  <si>
    <t>914500005794095336</t>
  </si>
  <si>
    <t>广西森格自动化科技股份有限公司</t>
  </si>
  <si>
    <t>91450100MA5KDBDLXP</t>
  </si>
  <si>
    <t>广西交通设计集团有限公司</t>
  </si>
  <si>
    <t>91450000198226573F</t>
  </si>
  <si>
    <t>广西田园生化股份有限公司</t>
  </si>
  <si>
    <t>91450000718828878H</t>
  </si>
  <si>
    <t>广西天力丰生态材料有限公司</t>
  </si>
  <si>
    <t>91450127745130504M</t>
  </si>
  <si>
    <t>广西盛鸿混凝土有限公司</t>
  </si>
  <si>
    <t>91450100667032000R</t>
  </si>
  <si>
    <t>广西安仁欣生物科技有限公司</t>
  </si>
  <si>
    <t>914501005984247040</t>
  </si>
  <si>
    <t>南宁市青松照明电器有限责任公司</t>
  </si>
  <si>
    <t>914501007565244370</t>
  </si>
  <si>
    <t>广西宏超世宇建筑科技有限责任公司</t>
  </si>
  <si>
    <t>914501007512150372</t>
  </si>
  <si>
    <t>广西巨星医疗器械有限公司</t>
  </si>
  <si>
    <t>914501006976322500</t>
  </si>
  <si>
    <t>广西路桥工程集团有限公司</t>
  </si>
  <si>
    <t>91450000198227242F</t>
  </si>
  <si>
    <t>南南铝业股份有限公司</t>
  </si>
  <si>
    <t>91450100732200147Y</t>
  </si>
  <si>
    <t>广西路建工程集团有限公司</t>
  </si>
  <si>
    <t>91450000763062402B</t>
  </si>
  <si>
    <t>广西厚德大健康产业股份有限公司</t>
  </si>
  <si>
    <t>91450100619310301R</t>
  </si>
  <si>
    <t>广西知而行信息科技有限公司</t>
  </si>
  <si>
    <t>91450100MA5MRP458W</t>
  </si>
  <si>
    <t>广西桂润环保科技有限公司</t>
  </si>
  <si>
    <t>91450100MA5L503G2C</t>
  </si>
  <si>
    <t>广西盛达混凝土有限公司</t>
  </si>
  <si>
    <t>91450100791306611R</t>
  </si>
  <si>
    <t>广西雄塑科技发展有限公司</t>
  </si>
  <si>
    <t>91450100662113418M</t>
  </si>
  <si>
    <t>广西勤恒科技有限公司</t>
  </si>
  <si>
    <t>91450100330811674R</t>
  </si>
  <si>
    <t>广西旅发科技有限公司</t>
  </si>
  <si>
    <t>91450102MA5N3KBLXD</t>
  </si>
  <si>
    <t>广西化工研究院有限公司</t>
  </si>
  <si>
    <t>914500004985003430</t>
  </si>
  <si>
    <t>广西金普威信息系统有限公司</t>
  </si>
  <si>
    <t>91450100667013379M</t>
  </si>
  <si>
    <t>润建股份有限公司</t>
  </si>
  <si>
    <t>9145000074512688XN</t>
  </si>
  <si>
    <t>广西友迪资讯科技有限公司</t>
  </si>
  <si>
    <t>914501030907205292</t>
  </si>
  <si>
    <t>广西金域医学检验实验室有限公司</t>
  </si>
  <si>
    <t>91450100581952287D</t>
  </si>
  <si>
    <t>广西珠江啤酒有限公司</t>
  </si>
  <si>
    <t>91450100667027877G</t>
  </si>
  <si>
    <t>中国能源建设集团广西水电工程局有限公司</t>
  </si>
  <si>
    <t>91450000198220040B</t>
  </si>
  <si>
    <t>南宁华数轻量化电动汽车设计院有限公司</t>
  </si>
  <si>
    <t>91450100MA5NCQ2P0G</t>
  </si>
  <si>
    <t>南宁富桂精密工业有限公司</t>
  </si>
  <si>
    <t>91450100566788220R</t>
  </si>
  <si>
    <t>广西龙讯互动信息技术股份有限公司</t>
  </si>
  <si>
    <t>91450100788427738R</t>
  </si>
  <si>
    <t>南宁南软科技发展有限公司</t>
  </si>
  <si>
    <t>91450100739967308P</t>
  </si>
  <si>
    <t>广西埃韦迪生物科技有限公司</t>
  </si>
  <si>
    <t>91450100MA5MU3XU31</t>
  </si>
  <si>
    <t>广西建通工程质量检测有限公司</t>
  </si>
  <si>
    <t>914501087943496252</t>
  </si>
  <si>
    <t>广西高源淀粉有限公司</t>
  </si>
  <si>
    <t>68012679X</t>
  </si>
  <si>
    <t>南宁市新发展小额贷款有限公司</t>
  </si>
  <si>
    <t>9145010032740391XP</t>
  </si>
  <si>
    <t>广西金庚科技有限责任公司</t>
  </si>
  <si>
    <t>91450100MA5KBXA75H</t>
  </si>
  <si>
    <t>广西爱生生命科技有限公司</t>
  </si>
  <si>
    <t>91450103MA5MYF5G5W</t>
  </si>
  <si>
    <t>广西红豪淀粉开发有限公司</t>
  </si>
  <si>
    <t>914501007537075459</t>
  </si>
  <si>
    <t>广西亚太时空信息科技有限公司</t>
  </si>
  <si>
    <t>91450100MA5NCLM69R</t>
  </si>
  <si>
    <t>南宁市广迪自动化科技有限公司</t>
  </si>
  <si>
    <t>91450100MA5N398M9A</t>
  </si>
  <si>
    <t>广西蓝水星智能科技有限公司</t>
  </si>
  <si>
    <t>91450100MA5N2Q8Y85</t>
  </si>
  <si>
    <t>广西冠铝幕墙装饰工程有限公司</t>
  </si>
  <si>
    <t>91450100579424274W</t>
  </si>
  <si>
    <t>广西南亚电器有限公司</t>
  </si>
  <si>
    <t>91450100796807255N</t>
  </si>
  <si>
    <t>广西睿之源科技有限公司</t>
  </si>
  <si>
    <t>91450100MA5KD0NM1M</t>
  </si>
  <si>
    <t>南宁宇益源农业科技发展有限公司</t>
  </si>
  <si>
    <t>91450100729759556H</t>
  </si>
  <si>
    <t xml:space="preserve"> 广西横县正林木业有限公司 </t>
  </si>
  <si>
    <t>914501270836243287</t>
  </si>
  <si>
    <t>南宁市研祥特种计算机软件有限公司</t>
  </si>
  <si>
    <t xml:space="preserve">91450100MA5N5008XU </t>
  </si>
  <si>
    <t>南宁市高照电器有限责任公司</t>
  </si>
  <si>
    <t xml:space="preserve">9145010071518435X6 </t>
  </si>
  <si>
    <t>广西南宁品为科技有限公司</t>
  </si>
  <si>
    <t xml:space="preserve">91450103MA5KBHTL7L </t>
  </si>
  <si>
    <t>柳州市</t>
  </si>
  <si>
    <t>广西中诚政创高新技术创业服务有限公司</t>
  </si>
  <si>
    <t>91450202MA5L2EAE22</t>
  </si>
  <si>
    <t>柳州融安金园食品有限公司</t>
  </si>
  <si>
    <t>91450224MA5N3NPU0M</t>
  </si>
  <si>
    <t>柳州五达汽车部件有限公司</t>
  </si>
  <si>
    <t>91450200330776370H</t>
  </si>
  <si>
    <t>柳州长保地农机制造有限公司</t>
  </si>
  <si>
    <t>91450221348520250K</t>
  </si>
  <si>
    <t>柳州市恒泰气体有限公司</t>
  </si>
  <si>
    <t>91450200054388899J</t>
  </si>
  <si>
    <t>东风柳州汽车有限公司</t>
  </si>
  <si>
    <t>914502001986065090</t>
  </si>
  <si>
    <t>广西宇文科技有限公司</t>
  </si>
  <si>
    <t>9145020034847846XA</t>
  </si>
  <si>
    <t>广西柳工奥兰空调有限公司</t>
  </si>
  <si>
    <t>914502005768482821</t>
  </si>
  <si>
    <t>广西柳工机械股份有限公司</t>
  </si>
  <si>
    <t>91450200198229141F</t>
  </si>
  <si>
    <t>广西鱼峰水泥股份有限公司</t>
  </si>
  <si>
    <t>711427641</t>
  </si>
  <si>
    <t>柳州市和盛金属制品有限公司</t>
  </si>
  <si>
    <t>914502040752498396</t>
  </si>
  <si>
    <t>广西建工轨道装配式建筑产业有限公司</t>
  </si>
  <si>
    <t>91450200MA5L8JB279</t>
  </si>
  <si>
    <t>广西柳工农业机械股份有限公司</t>
  </si>
  <si>
    <t>91450200MA5KB6BK4F</t>
  </si>
  <si>
    <t>柳州松芝汽车空调有限公司</t>
  </si>
  <si>
    <t>914502000951158702</t>
  </si>
  <si>
    <t>柳州市卓信自动化设备有限公司</t>
  </si>
  <si>
    <t>914502033159406898</t>
  </si>
  <si>
    <t>柳州广升汽车零部件有限公司</t>
  </si>
  <si>
    <t>91450200MA5L6EE13G</t>
  </si>
  <si>
    <t>柳州图灵科技有限公司</t>
  </si>
  <si>
    <t>91450203MA5MUKD15M</t>
  </si>
  <si>
    <t>柳州佳饰家装饰材料有限公司</t>
  </si>
  <si>
    <t>91450205083608416C</t>
  </si>
  <si>
    <t>方盛车桥（柳州）有限公司</t>
  </si>
  <si>
    <t>914502006927859448</t>
  </si>
  <si>
    <t>柳州市顶千楼科技有限公司</t>
  </si>
  <si>
    <t>91450200071960498G</t>
  </si>
  <si>
    <t>柳州源创电喷技术有限公司</t>
  </si>
  <si>
    <t>914502006821356654</t>
  </si>
  <si>
    <t>柳州日高滤清器有限责任公司</t>
  </si>
  <si>
    <t>914502001986028661</t>
  </si>
  <si>
    <t>柳州智银通信息技术有限公司</t>
  </si>
  <si>
    <t>91450202561577512y</t>
  </si>
  <si>
    <t>广西天天乐药业股份有限公司</t>
  </si>
  <si>
    <t>91450200747953774F</t>
  </si>
  <si>
    <t>中国重汽集团柳州运力科迪亚克机械有限责任公司</t>
  </si>
  <si>
    <t>91450200MA5KAYD04W</t>
  </si>
  <si>
    <t>柳州智视科技有限公司</t>
  </si>
  <si>
    <t>91450200315911001R</t>
  </si>
  <si>
    <t>柳州龙润汽车零部件制造有限公司</t>
  </si>
  <si>
    <t>914502005794438625</t>
  </si>
  <si>
    <t>广西兆维兴业企业管理咨询有限公司</t>
  </si>
  <si>
    <t>91450200788402274N</t>
  </si>
  <si>
    <t>柳州英飞科技有限公司</t>
  </si>
  <si>
    <t>91450200MA5N4UDQ6F</t>
  </si>
  <si>
    <t>佛吉亚（柳州）汽车座椅有限公司</t>
  </si>
  <si>
    <t>91450200MA5MTGDN9Y</t>
  </si>
  <si>
    <t>柳州机车车辆有限公司</t>
  </si>
  <si>
    <t>914502001986026124</t>
  </si>
  <si>
    <t>鹿寨鸿志建材有限公司</t>
  </si>
  <si>
    <t>91450223591333279C</t>
  </si>
  <si>
    <t>广西展云大数据科技有限公司</t>
  </si>
  <si>
    <t>91450200348526409K</t>
  </si>
  <si>
    <t>柳州酸王泵制造股份有限公司</t>
  </si>
  <si>
    <t>914502007114386746</t>
  </si>
  <si>
    <t>柳州坤菱科技有限公司</t>
  </si>
  <si>
    <t>91450200MA5N6JEN9T</t>
  </si>
  <si>
    <t>柳州市红日汽车配件制造有限公司</t>
  </si>
  <si>
    <t>914502006621190433</t>
  </si>
  <si>
    <t>柳州天海盟立电器有限公司</t>
  </si>
  <si>
    <t>91450200554716051N</t>
  </si>
  <si>
    <t>柳州市裕龙线缆有限公司</t>
  </si>
  <si>
    <t>91450221672452106H</t>
  </si>
  <si>
    <t>柳工柳州传动件有限公司</t>
  </si>
  <si>
    <t>914502000617292415</t>
  </si>
  <si>
    <t>广西云高智能停车设备有限公司</t>
  </si>
  <si>
    <t>914502000790707051</t>
  </si>
  <si>
    <t>上汽通用五菱汽车股份有限公司</t>
  </si>
  <si>
    <t>91450000708731386G</t>
  </si>
  <si>
    <t>柳城县迪森人造板有限公司</t>
  </si>
  <si>
    <t>91450222MA5KEJWG70</t>
  </si>
  <si>
    <t>广西柳州圣美康医疗器械有限公司</t>
  </si>
  <si>
    <t>91450221794313075H</t>
  </si>
  <si>
    <t>柳州欧维姆机械股份有限公司</t>
  </si>
  <si>
    <t>91450200198596873Q</t>
  </si>
  <si>
    <t>柳州莫森泰克汽车科技有限公司</t>
  </si>
  <si>
    <t>914502003973754597</t>
  </si>
  <si>
    <t>柳州柳工挖掘机有限公司</t>
  </si>
  <si>
    <t>914502217852044834</t>
  </si>
  <si>
    <t>柳州双成科技有限公司</t>
  </si>
  <si>
    <t>91450200MA5L1RRA8G</t>
  </si>
  <si>
    <t>广西康明斯工业动力有限公司</t>
  </si>
  <si>
    <t>914502005984340726</t>
  </si>
  <si>
    <t>柳工（柳州）压缩机有限公司</t>
  </si>
  <si>
    <t>914502001985824717</t>
  </si>
  <si>
    <t>柳州五菱汽车工业有限公司</t>
  </si>
  <si>
    <t>91450200794328218E</t>
  </si>
  <si>
    <t>柳州市曼诺人工智能科技有限公司</t>
  </si>
  <si>
    <t>91450205330775247F</t>
  </si>
  <si>
    <t>柳州光华科技有限公司</t>
  </si>
  <si>
    <t>91450200MA5LBP4GXF</t>
  </si>
  <si>
    <t>柳州乘龙专用车有限公司</t>
  </si>
  <si>
    <t>9145020061937257X5</t>
  </si>
  <si>
    <t>柳城县鼎铭金属制品有限公司</t>
  </si>
  <si>
    <t>914502226621258222</t>
  </si>
  <si>
    <t>广西易德科技有限责任公司</t>
  </si>
  <si>
    <t>91450200775967356B</t>
  </si>
  <si>
    <t>柳州中动智轮科技有限公司</t>
  </si>
  <si>
    <t>91450200MA5N2GAW7N</t>
  </si>
  <si>
    <t>柳州东风容泰化工股份有限公司</t>
  </si>
  <si>
    <t>91450200564027276J</t>
  </si>
  <si>
    <t>柳州市通顺汽车部件有限责任公司</t>
  </si>
  <si>
    <t>91450200708757404W</t>
  </si>
  <si>
    <t>广西壮象木业有限公司</t>
  </si>
  <si>
    <t>914502247759801718</t>
  </si>
  <si>
    <t>柳州钢铁股份有限公司</t>
  </si>
  <si>
    <t>91450200715187622B</t>
  </si>
  <si>
    <t>广西柳州银海铝业股份有限公司</t>
  </si>
  <si>
    <t>91450200690201108Y</t>
  </si>
  <si>
    <t>广西小虎牙科技有限公司</t>
  </si>
  <si>
    <t>91450200MA5MW3ER99</t>
  </si>
  <si>
    <t>柳州市惠农化工有限公司</t>
  </si>
  <si>
    <t>914502002729628959</t>
  </si>
  <si>
    <t>柳州煜乾机械装备股份公司</t>
  </si>
  <si>
    <t>692779755</t>
  </si>
  <si>
    <t>广西智拓科技有限公司</t>
  </si>
  <si>
    <t>91450200MA5N8FF07D</t>
  </si>
  <si>
    <t>广西柳州钢铁集团有限公司</t>
  </si>
  <si>
    <t>91450200198585373D</t>
  </si>
  <si>
    <t>桂林市</t>
  </si>
  <si>
    <t>桂林福达齿轮有限公司</t>
  </si>
  <si>
    <t>91450322672455462M</t>
  </si>
  <si>
    <t>桂林三棱生物科技有限公司</t>
  </si>
  <si>
    <t>914503260907365123</t>
  </si>
  <si>
    <t>广西信铠智泉科技有限公司</t>
  </si>
  <si>
    <t>91450300MA5NFE998U</t>
  </si>
  <si>
    <t>桂林三叶生物科技有限责任公司</t>
  </si>
  <si>
    <t>914503033158878066</t>
  </si>
  <si>
    <t>中国电子科技集团公司第三十四研究所</t>
  </si>
  <si>
    <t>12100000498672233W</t>
  </si>
  <si>
    <t>桂林广陆数字测控有限公司</t>
  </si>
  <si>
    <t>9145030034852549XQ</t>
  </si>
  <si>
    <t>桂林福达股份有限公司</t>
  </si>
  <si>
    <t>914503001991037270</t>
  </si>
  <si>
    <t>桂林金发明科技开发有限公司</t>
  </si>
  <si>
    <t>91450305MA5LC39A89</t>
  </si>
  <si>
    <t>桂林星辰科技股份有限公司</t>
  </si>
  <si>
    <t>91450300680135813W</t>
  </si>
  <si>
    <t>桂林信通科技有限公司</t>
  </si>
  <si>
    <t>914503007276445284</t>
  </si>
  <si>
    <t>桂林华润天和药业有限公司</t>
  </si>
  <si>
    <t>91450300198857332A</t>
  </si>
  <si>
    <t>桂林雷光科技有限公司</t>
  </si>
  <si>
    <t>91450300MA5KDTR307</t>
  </si>
  <si>
    <t>燕京啤酒（桂林漓泉）股份有限公司</t>
  </si>
  <si>
    <t>91450300198857017N</t>
  </si>
  <si>
    <t>桂林市啄木鸟医疗器械有限公司</t>
  </si>
  <si>
    <t>91450300715166426T</t>
  </si>
  <si>
    <t>桂林轻鸿科技有限公司</t>
  </si>
  <si>
    <t>91450305MA5NJCFA07</t>
  </si>
  <si>
    <t>桂林福达曲轴有限公司</t>
  </si>
  <si>
    <t>914503227512260869</t>
  </si>
  <si>
    <t>桂林芯飞光电子科技有限公司</t>
  </si>
  <si>
    <t>91450300MA5KE0RF5Y</t>
  </si>
  <si>
    <t>桂林电器科学研究院有限公司</t>
  </si>
  <si>
    <t>91450300498672321E</t>
  </si>
  <si>
    <t>桂林优利特医疗电子有限公司</t>
  </si>
  <si>
    <t>9145030075651305XT</t>
  </si>
  <si>
    <t>桂林蓝港科技有限公司</t>
  </si>
  <si>
    <t>91450300MA5L1K9H11</t>
  </si>
  <si>
    <t>桂林智工科技有限责任公司</t>
  </si>
  <si>
    <t>91450305MA5N59T708</t>
  </si>
  <si>
    <t>桂林市顶寅食品有限责任公司</t>
  </si>
  <si>
    <t>91450322MA5MU2TL1H</t>
  </si>
  <si>
    <t>桂林云璟科技有限公司</t>
  </si>
  <si>
    <t>91450300MA5L0TMF7G</t>
  </si>
  <si>
    <t>桂林福达重工锻造有限公司</t>
  </si>
  <si>
    <t>914503226851669859</t>
  </si>
  <si>
    <t>桂林市路安交通设施工程有限公司</t>
  </si>
  <si>
    <t>91450300MA5KCT2M1J</t>
  </si>
  <si>
    <t>桂林智神信息技术股份有限公司</t>
  </si>
  <si>
    <t>9145030034044349XM</t>
  </si>
  <si>
    <t>优矿塑新材料科技（桂林）有限公司</t>
  </si>
  <si>
    <t>91450322MA5LB7776D</t>
  </si>
  <si>
    <t>广西科伦制药有限公司</t>
  </si>
  <si>
    <t>91450326619623367P</t>
  </si>
  <si>
    <t>桂林君泰福电气有限公司</t>
  </si>
  <si>
    <t>91450300561555030Q</t>
  </si>
  <si>
    <t>桂林市中盛交通配套设施工程有限公司</t>
  </si>
  <si>
    <t xml:space="preserve">91450300747967957U </t>
  </si>
  <si>
    <t>北海市</t>
  </si>
  <si>
    <t>北海新宏恒达机械设备有限公司</t>
  </si>
  <si>
    <t>91450500697623194Y</t>
  </si>
  <si>
    <t>北海市龙浩光电科技有限公司</t>
  </si>
  <si>
    <t>91450500MA5KE6T79E</t>
  </si>
  <si>
    <t>北海玖嘉久食品有限公司</t>
  </si>
  <si>
    <t>91450500796809939U</t>
  </si>
  <si>
    <t>广西北海玉柴马石油高级润滑油有限公司</t>
  </si>
  <si>
    <t>914505007322380308</t>
  </si>
  <si>
    <t>广西云鹏时空科技有限责任公司</t>
  </si>
  <si>
    <t>91450500MA5KC8Q66P</t>
  </si>
  <si>
    <t>广西炫动时空网络科技有限责任公司</t>
  </si>
  <si>
    <t>91450500MA5N7NDC9Y</t>
  </si>
  <si>
    <t>广西博十强志信息科技有限公司</t>
  </si>
  <si>
    <t>91450500MA5NBPRM7C</t>
  </si>
  <si>
    <t>广西北海唐兴农机科技有限公司</t>
  </si>
  <si>
    <t>914505000543801097</t>
  </si>
  <si>
    <t>北海创禾饲料有限公司</t>
  </si>
  <si>
    <t>914505210595092749</t>
  </si>
  <si>
    <t>北海嘉华珠宝有限公司</t>
  </si>
  <si>
    <t>91450500098022055K</t>
  </si>
  <si>
    <t>广西北海精一电力器材有限责任公司</t>
  </si>
  <si>
    <t>91450521775955195P</t>
  </si>
  <si>
    <t>广西奇点信息技术有限公司</t>
  </si>
  <si>
    <t>914505003273622654</t>
  </si>
  <si>
    <t>敏付科技有限公司</t>
  </si>
  <si>
    <t>91450500MA5LBJ2G0M</t>
  </si>
  <si>
    <t>广西合浦县惠来宝机械制造有限公司</t>
  </si>
  <si>
    <t>914505216750184017</t>
  </si>
  <si>
    <t>合浦果香园食品有限公司</t>
  </si>
  <si>
    <t>91450521779103133A</t>
  </si>
  <si>
    <t>盛唐信息技术有限公司</t>
  </si>
  <si>
    <t>91450500MA5KY7JF2N</t>
  </si>
  <si>
    <t>贺州市</t>
  </si>
  <si>
    <t>广西利升石业有限公司</t>
  </si>
  <si>
    <t>91451100589809709Y</t>
  </si>
  <si>
    <t>广西贺州市桂东电子科技有限责任公司</t>
  </si>
  <si>
    <t>91451100735177819Y</t>
  </si>
  <si>
    <t>来宾市</t>
  </si>
  <si>
    <t>广西锐盾科技有限公司</t>
  </si>
  <si>
    <t>91451300077143974N</t>
  </si>
  <si>
    <t>广西标协科技有限公司</t>
  </si>
  <si>
    <t>91451302MA5L028956</t>
  </si>
  <si>
    <t>广西汇元锰业有限责任公司</t>
  </si>
  <si>
    <t>91451300753735378R</t>
  </si>
  <si>
    <t>广西中金岭南矿业有限责任公司</t>
  </si>
  <si>
    <t>914513237188305722</t>
  </si>
  <si>
    <t>广西合山市华纳新材料科技有限公司</t>
  </si>
  <si>
    <t>91451381677748248A</t>
  </si>
  <si>
    <t>志光家具（象州）有限公司</t>
  </si>
  <si>
    <t>914513226902248366</t>
  </si>
  <si>
    <t>广西中沛光电科技有限公司</t>
  </si>
  <si>
    <t>91451300MA5L4Y5R2Q</t>
  </si>
  <si>
    <t>广西海酩威酿酒股份有限公司</t>
  </si>
  <si>
    <t>91451300093385607M</t>
  </si>
  <si>
    <t>广西植保农药厂有限公司</t>
  </si>
  <si>
    <t>91451302MA5N8LN71C</t>
  </si>
  <si>
    <t>梧州市</t>
  </si>
  <si>
    <t>梧州山王拖拉机制造有限公司</t>
  </si>
  <si>
    <t>91450400791339712Y</t>
  </si>
  <si>
    <t>广西梧州制药（集团）股份有限公司</t>
  </si>
  <si>
    <t>91450400199135593A</t>
  </si>
  <si>
    <t>广西锂霸新能源科技有限公司</t>
  </si>
  <si>
    <t>91450400MA5MX5L03F</t>
  </si>
  <si>
    <t>广西梧州冰泉实业股份有限公司</t>
  </si>
  <si>
    <t>9145040019822990XR</t>
  </si>
  <si>
    <t>广西众昌树脂有限公司</t>
  </si>
  <si>
    <t>914504007512233871</t>
  </si>
  <si>
    <t>广西桦源环保科技有限公司</t>
  </si>
  <si>
    <t>914504005951122382</t>
  </si>
  <si>
    <t>广西芯百特微电子有限公司</t>
  </si>
  <si>
    <t>91450400MA5NEPW72H</t>
  </si>
  <si>
    <t>优耐电子（岑溪）有限公司</t>
  </si>
  <si>
    <t>91450400669747376E</t>
  </si>
  <si>
    <t>广西睿奕科技开发有限公司</t>
  </si>
  <si>
    <t>91450400MA5KEJWKXM</t>
  </si>
  <si>
    <t>广西欧神诺陶瓷有限公司</t>
  </si>
  <si>
    <t>91450422MA5MWH20XL</t>
  </si>
  <si>
    <t>广西壮族自治区梧州茶厂</t>
  </si>
  <si>
    <t>914504031991218378</t>
  </si>
  <si>
    <t>骆驼集团华南蓄电池有限公司</t>
  </si>
  <si>
    <t xml:space="preserve">59984230X </t>
  </si>
  <si>
    <t>贵港市</t>
  </si>
  <si>
    <t>广西贵港市中科曙光云计算有限公司</t>
  </si>
  <si>
    <t>91450800MA5MUMC81W</t>
  </si>
  <si>
    <t>广西贵港北控水务有限公司</t>
  </si>
  <si>
    <t>91450800200451746R</t>
  </si>
  <si>
    <t>广西群星电缆有限公司</t>
  </si>
  <si>
    <t>914508007512258847</t>
  </si>
  <si>
    <t>广西贵港动力有限公司</t>
  </si>
  <si>
    <t>91450800200463763Q</t>
  </si>
  <si>
    <t>广西金奔腾车联网科技有限公司</t>
  </si>
  <si>
    <t>91450100MA5MU69E87</t>
  </si>
  <si>
    <t>史丹利化肥贵港有限公司</t>
  </si>
  <si>
    <t>9145080067246457XE</t>
  </si>
  <si>
    <r>
      <rPr>
        <sz val="10"/>
        <color theme="1"/>
        <rFont val="宋体"/>
        <charset val="134"/>
      </rPr>
      <t>台泥</t>
    </r>
    <r>
      <rPr>
        <sz val="10"/>
        <color theme="1"/>
        <rFont val="Arial"/>
      </rPr>
      <t>(</t>
    </r>
    <r>
      <rPr>
        <sz val="10"/>
        <color theme="1"/>
        <rFont val="宋体"/>
        <charset val="134"/>
      </rPr>
      <t>贵港</t>
    </r>
    <r>
      <rPr>
        <sz val="10"/>
        <color theme="1"/>
        <rFont val="Arial"/>
      </rPr>
      <t>)</t>
    </r>
    <r>
      <rPr>
        <sz val="10"/>
        <color theme="1"/>
        <rFont val="宋体"/>
        <charset val="134"/>
      </rPr>
      <t>水泥有限公司</t>
    </r>
  </si>
  <si>
    <t>914508007717496937</t>
  </si>
  <si>
    <t>玉林市</t>
  </si>
  <si>
    <t>广西建辰网络科技有限公司</t>
  </si>
  <si>
    <t>91450900MA5KB1WX0X</t>
  </si>
  <si>
    <t>广西知校园信息科技有限公司</t>
  </si>
  <si>
    <t>91450900MA5N0DCF11</t>
  </si>
  <si>
    <t>燕京啤酒（玉林）有限公司</t>
  </si>
  <si>
    <t>91450900768941051L</t>
  </si>
  <si>
    <t>广西中农富玉国际农业科技有限公司</t>
  </si>
  <si>
    <t>91450900330745101P</t>
  </si>
  <si>
    <t>广西旺旺食品有限公司</t>
  </si>
  <si>
    <t>91450900759777675N</t>
  </si>
  <si>
    <t>陆川县泽菲电子有限公司</t>
  </si>
  <si>
    <t>91450922MA5KG7692G</t>
  </si>
  <si>
    <t>广西银亿新材料有限公司</t>
  </si>
  <si>
    <t>914509237943027634</t>
  </si>
  <si>
    <t>陆川县亿龙达蛇类养殖专业合作社</t>
  </si>
  <si>
    <t>93450922348501260Q</t>
  </si>
  <si>
    <t>广西宜嘉兴生态农业有限公司</t>
  </si>
  <si>
    <t>91450922MA5KEC863G</t>
  </si>
  <si>
    <t>陆川县隆成养殖专业合作社</t>
  </si>
  <si>
    <t>93450922MA5KBXPU9B</t>
  </si>
  <si>
    <t>陆川县金田源农业开发有限公司</t>
  </si>
  <si>
    <t>91450922327413245M</t>
  </si>
  <si>
    <t>广西明旺食品有限公司</t>
  </si>
  <si>
    <t>91450900559416349T</t>
  </si>
  <si>
    <t>河池市</t>
  </si>
  <si>
    <t>罗城仫佬族自治县顶联科技有限责任公司</t>
  </si>
  <si>
    <t>91451225322625812B</t>
  </si>
  <si>
    <t>南丹县南方有色金属有限责任公司</t>
  </si>
  <si>
    <t>91451221751239581C</t>
  </si>
  <si>
    <t>广西罗城鑫华源实业有限公司</t>
  </si>
  <si>
    <t>9145122559983203XB</t>
  </si>
  <si>
    <t>防城港市</t>
  </si>
  <si>
    <t>广西鼎康科技股份有限公司</t>
  </si>
  <si>
    <t>91450600571818930U</t>
  </si>
  <si>
    <t>东兴明白跨境电子商务有限公司</t>
  </si>
  <si>
    <t>91450681MA5KBU5C63</t>
  </si>
  <si>
    <t>广西金川有色金属有限公司</t>
  </si>
  <si>
    <t>91450600554724510R</t>
  </si>
  <si>
    <t>防城港澳加粮油工业有限公司</t>
  </si>
  <si>
    <t>91450600070610779J</t>
  </si>
  <si>
    <t>钦州市</t>
  </si>
  <si>
    <t>广西凯兴创新科技有限公司</t>
  </si>
  <si>
    <t>91450700588634134T</t>
  </si>
  <si>
    <t>广西浦晶光学有限公司</t>
  </si>
  <si>
    <t>91450706MA5N6AQK6X</t>
  </si>
  <si>
    <t>广西天山电子股份有限公司</t>
  </si>
  <si>
    <t>91450721775999876N</t>
  </si>
  <si>
    <t>浦北高迈新能源科技有限公司</t>
  </si>
  <si>
    <t>91450722MA5N43DC8H</t>
  </si>
  <si>
    <t>钦州绿传科技有限公司</t>
  </si>
  <si>
    <t>91450700MA5N71T884</t>
  </si>
  <si>
    <t>广西金桂浆纸业有限公司</t>
  </si>
  <si>
    <t>9145070075124492X7</t>
  </si>
  <si>
    <t>广西埃索凯生物科技有限公司</t>
  </si>
  <si>
    <t>9145070069535228X7</t>
  </si>
  <si>
    <t>广西奥佳华新能源科技有限公司</t>
  </si>
  <si>
    <t>9145070031015008XN</t>
  </si>
  <si>
    <t>广西新天德能源有限公司</t>
  </si>
  <si>
    <t>91450700735185536J</t>
  </si>
  <si>
    <t>钦州海诺尔环保发电有限责任公司</t>
  </si>
  <si>
    <t>91450700099456541H</t>
  </si>
  <si>
    <t>骏升科技（钦州）有限公司</t>
  </si>
  <si>
    <t>91450700574586610G</t>
  </si>
  <si>
    <t>广西灵山县宇峰保健食品有限公司</t>
  </si>
  <si>
    <t>914507216697399663</t>
  </si>
  <si>
    <t>崇左市</t>
  </si>
  <si>
    <t>中信大锰矿业有限责任公司</t>
  </si>
  <si>
    <t>91451400771749538J</t>
  </si>
  <si>
    <t>中粮屯河崇左糖业有限公司</t>
  </si>
  <si>
    <t>91451400574586725K</t>
  </si>
  <si>
    <t>安琪酵母（崇左）有限公司</t>
  </si>
  <si>
    <t>91451400775961907N</t>
  </si>
  <si>
    <t>百色市</t>
  </si>
  <si>
    <t>广西华大骄阳能源环保科技有限公司</t>
  </si>
  <si>
    <t>91451022MA5KB54R4L</t>
  </si>
  <si>
    <t>本批下达金额合计</t>
  </si>
  <si>
    <t>贰亿叁仟捌佰壹拾伍万叁仟壹佰元整（¥238153100元）</t>
  </si>
  <si>
    <t xml:space="preserve">   奖补资金总额(万元)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</si>
</sst>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5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Arial"/>
      <family val="2"/>
    </font>
    <font>
      <sz val="10"/>
      <name val="Arial"/>
    </font>
    <font>
      <sz val="10"/>
      <name val="宋体"/>
      <charset val="134"/>
    </font>
    <font>
      <sz val="10"/>
      <name val="宋体"/>
      <charset val="134"/>
    </font>
    <font>
      <sz val="9"/>
      <color rgb="FF333333"/>
      <name val="Arial"/>
      <family val="2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Arial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42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176" fontId="1" fillId="0" borderId="4" xfId="1" applyNumberFormat="1" applyFont="1" applyFill="1" applyBorder="1" applyAlignment="1">
      <alignment horizontal="center" vertical="center" wrapText="1"/>
    </xf>
    <xf numFmtId="176" fontId="1" fillId="0" borderId="5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right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tabSelected="1" workbookViewId="0">
      <selection sqref="A1:I1"/>
    </sheetView>
  </sheetViews>
  <sheetFormatPr defaultColWidth="9" defaultRowHeight="13.5" x14ac:dyDescent="0.15"/>
  <cols>
    <col min="1" max="1" width="6.25" style="10" customWidth="1"/>
    <col min="2" max="2" width="9.25" customWidth="1"/>
    <col min="3" max="3" width="14.5" customWidth="1"/>
    <col min="4" max="4" width="14.25" customWidth="1"/>
    <col min="5" max="5" width="13.25" customWidth="1"/>
    <col min="7" max="7" width="11.125" style="10"/>
    <col min="8" max="8" width="11.125" style="10" customWidth="1"/>
    <col min="9" max="9" width="12.125" style="10" customWidth="1"/>
    <col min="10" max="10" width="12.5" hidden="1" customWidth="1"/>
  </cols>
  <sheetData>
    <row r="1" spans="1:19" ht="42" customHeight="1" x14ac:dyDescent="0.15">
      <c r="A1" s="23" t="s">
        <v>0</v>
      </c>
      <c r="B1" s="24"/>
      <c r="C1" s="24"/>
      <c r="D1" s="24"/>
      <c r="E1" s="25"/>
      <c r="F1" s="24"/>
      <c r="G1" s="26"/>
      <c r="H1" s="26"/>
      <c r="I1" s="24"/>
    </row>
    <row r="2" spans="1:19" ht="39.950000000000003" customHeight="1" x14ac:dyDescent="0.15">
      <c r="A2" s="24" t="s">
        <v>1</v>
      </c>
      <c r="B2" s="24" t="s">
        <v>2</v>
      </c>
      <c r="C2" s="24" t="s">
        <v>3</v>
      </c>
      <c r="D2" s="24" t="s">
        <v>4</v>
      </c>
      <c r="E2" s="40" t="s">
        <v>5</v>
      </c>
      <c r="F2" s="23" t="s">
        <v>6</v>
      </c>
      <c r="G2" s="27" t="s">
        <v>7</v>
      </c>
      <c r="H2" s="28"/>
      <c r="I2" s="23"/>
      <c r="J2" s="11" t="s">
        <v>8</v>
      </c>
    </row>
    <row r="3" spans="1:19" ht="45.75" x14ac:dyDescent="0.15">
      <c r="A3" s="24"/>
      <c r="B3" s="24"/>
      <c r="C3" s="24"/>
      <c r="D3" s="24"/>
      <c r="E3" s="40"/>
      <c r="F3" s="41"/>
      <c r="G3" s="2"/>
      <c r="H3" s="3" t="s">
        <v>9</v>
      </c>
      <c r="I3" s="1" t="s">
        <v>10</v>
      </c>
      <c r="J3" s="11" t="s">
        <v>11</v>
      </c>
      <c r="L3" s="12"/>
      <c r="M3" s="12"/>
      <c r="N3" s="12"/>
      <c r="O3" s="12"/>
      <c r="P3" s="12"/>
      <c r="Q3" s="12"/>
      <c r="R3" s="12"/>
      <c r="S3" s="12"/>
    </row>
    <row r="4" spans="1:19" ht="25.5" x14ac:dyDescent="0.15">
      <c r="A4" s="4">
        <v>1</v>
      </c>
      <c r="B4" s="37" t="s">
        <v>12</v>
      </c>
      <c r="C4" s="5" t="s">
        <v>13</v>
      </c>
      <c r="D4" s="5" t="s">
        <v>14</v>
      </c>
      <c r="E4" s="6">
        <v>298902.15999999997</v>
      </c>
      <c r="F4" s="5">
        <v>8</v>
      </c>
      <c r="G4" s="7">
        <v>2.39</v>
      </c>
      <c r="H4" s="7">
        <v>2.39</v>
      </c>
      <c r="I4" s="9" t="s">
        <v>15</v>
      </c>
      <c r="J4" s="13">
        <f>SUM(H4:I4)</f>
        <v>2.39</v>
      </c>
      <c r="L4" s="12"/>
      <c r="M4" s="14"/>
      <c r="N4" s="14"/>
      <c r="O4" s="15"/>
      <c r="P4" s="12"/>
      <c r="Q4" s="12"/>
      <c r="R4" s="12"/>
      <c r="S4" s="12"/>
    </row>
    <row r="5" spans="1:19" ht="36.950000000000003" customHeight="1" x14ac:dyDescent="0.15">
      <c r="A5" s="4">
        <v>2</v>
      </c>
      <c r="B5" s="37"/>
      <c r="C5" s="5" t="s">
        <v>16</v>
      </c>
      <c r="D5" s="5" t="s">
        <v>17</v>
      </c>
      <c r="E5" s="6">
        <v>1068995.1100000001</v>
      </c>
      <c r="F5" s="5">
        <v>8</v>
      </c>
      <c r="G5" s="7">
        <v>8.5500000000000007</v>
      </c>
      <c r="H5" s="7">
        <v>8.5500000000000007</v>
      </c>
      <c r="I5" s="9" t="s">
        <v>15</v>
      </c>
      <c r="J5" s="13">
        <f>SUM(H5:I5)</f>
        <v>8.5500000000000007</v>
      </c>
      <c r="L5" s="12"/>
      <c r="M5" s="14"/>
      <c r="N5" s="14"/>
      <c r="O5" s="15"/>
      <c r="P5" s="12"/>
      <c r="Q5" s="12"/>
      <c r="R5" s="12"/>
      <c r="S5" s="12"/>
    </row>
    <row r="6" spans="1:19" ht="36" customHeight="1" x14ac:dyDescent="0.15">
      <c r="A6" s="4">
        <v>3</v>
      </c>
      <c r="B6" s="37"/>
      <c r="C6" s="5" t="s">
        <v>18</v>
      </c>
      <c r="D6" s="5" t="s">
        <v>19</v>
      </c>
      <c r="E6" s="6">
        <v>240321.65</v>
      </c>
      <c r="F6" s="5">
        <v>8</v>
      </c>
      <c r="G6" s="7">
        <v>1.92</v>
      </c>
      <c r="H6" s="7">
        <v>1.92</v>
      </c>
      <c r="I6" s="9" t="s">
        <v>15</v>
      </c>
      <c r="J6" s="13">
        <f t="shared" ref="J6:J12" si="0">SUM(H6:I6)</f>
        <v>1.92</v>
      </c>
      <c r="L6" s="12"/>
      <c r="M6" s="14"/>
      <c r="N6" s="14"/>
      <c r="O6" s="15"/>
      <c r="P6" s="12"/>
      <c r="Q6" s="12"/>
      <c r="R6" s="12"/>
      <c r="S6" s="12"/>
    </row>
    <row r="7" spans="1:19" ht="36" customHeight="1" x14ac:dyDescent="0.15">
      <c r="A7" s="4">
        <v>4</v>
      </c>
      <c r="B7" s="37"/>
      <c r="C7" s="5" t="s">
        <v>20</v>
      </c>
      <c r="D7" s="5" t="s">
        <v>21</v>
      </c>
      <c r="E7" s="6">
        <v>937181.7</v>
      </c>
      <c r="F7" s="5">
        <v>8</v>
      </c>
      <c r="G7" s="7">
        <v>7.5</v>
      </c>
      <c r="H7" s="7">
        <v>7.5</v>
      </c>
      <c r="I7" s="9" t="s">
        <v>15</v>
      </c>
      <c r="J7" s="13">
        <f t="shared" si="0"/>
        <v>7.5</v>
      </c>
      <c r="L7" s="12"/>
      <c r="M7" s="14"/>
      <c r="N7" s="14"/>
      <c r="O7" s="15"/>
      <c r="P7" s="12"/>
      <c r="Q7" s="12"/>
      <c r="R7" s="12"/>
      <c r="S7" s="12"/>
    </row>
    <row r="8" spans="1:19" ht="25.5" x14ac:dyDescent="0.15">
      <c r="A8" s="4">
        <v>5</v>
      </c>
      <c r="B8" s="37"/>
      <c r="C8" s="5" t="s">
        <v>22</v>
      </c>
      <c r="D8" s="5" t="s">
        <v>23</v>
      </c>
      <c r="E8" s="6">
        <v>143934.68</v>
      </c>
      <c r="F8" s="5">
        <v>8</v>
      </c>
      <c r="G8" s="7">
        <v>1.1499999999999999</v>
      </c>
      <c r="H8" s="7">
        <v>1.1499999999999999</v>
      </c>
      <c r="I8" s="9" t="s">
        <v>15</v>
      </c>
      <c r="J8" s="13">
        <f t="shared" si="0"/>
        <v>1.1499999999999999</v>
      </c>
      <c r="L8" s="12"/>
      <c r="M8" s="14"/>
      <c r="N8" s="14"/>
      <c r="O8" s="15"/>
      <c r="P8" s="12"/>
      <c r="Q8" s="12"/>
      <c r="R8" s="12"/>
      <c r="S8" s="12"/>
    </row>
    <row r="9" spans="1:19" ht="25.5" x14ac:dyDescent="0.15">
      <c r="A9" s="4">
        <v>6</v>
      </c>
      <c r="B9" s="37"/>
      <c r="C9" s="5" t="s">
        <v>24</v>
      </c>
      <c r="D9" s="5" t="s">
        <v>25</v>
      </c>
      <c r="E9" s="6">
        <v>2433723.0099999998</v>
      </c>
      <c r="F9" s="5">
        <v>20</v>
      </c>
      <c r="G9" s="7">
        <v>48.67</v>
      </c>
      <c r="H9" s="7">
        <v>48.67</v>
      </c>
      <c r="I9" s="9" t="s">
        <v>15</v>
      </c>
      <c r="J9" s="13">
        <f t="shared" si="0"/>
        <v>48.67</v>
      </c>
      <c r="L9" s="12"/>
      <c r="M9" s="14"/>
      <c r="N9" s="14"/>
      <c r="O9" s="15"/>
      <c r="P9" s="12"/>
      <c r="Q9" s="12"/>
      <c r="R9" s="12"/>
      <c r="S9" s="12"/>
    </row>
    <row r="10" spans="1:19" ht="25.5" x14ac:dyDescent="0.15">
      <c r="A10" s="4">
        <v>7</v>
      </c>
      <c r="B10" s="37"/>
      <c r="C10" s="5" t="s">
        <v>26</v>
      </c>
      <c r="D10" s="5" t="s">
        <v>27</v>
      </c>
      <c r="E10" s="6">
        <v>2481677.9500000002</v>
      </c>
      <c r="F10" s="5">
        <v>8</v>
      </c>
      <c r="G10" s="7">
        <v>19.850000000000001</v>
      </c>
      <c r="H10" s="7">
        <v>19.850000000000001</v>
      </c>
      <c r="I10" s="9" t="s">
        <v>15</v>
      </c>
      <c r="J10" s="13">
        <f t="shared" si="0"/>
        <v>19.850000000000001</v>
      </c>
      <c r="L10" s="12"/>
      <c r="M10" s="14"/>
      <c r="N10" s="14"/>
      <c r="O10" s="15"/>
      <c r="P10" s="12"/>
      <c r="Q10" s="12"/>
      <c r="R10" s="12"/>
      <c r="S10" s="12"/>
    </row>
    <row r="11" spans="1:19" ht="25.5" x14ac:dyDescent="0.15">
      <c r="A11" s="4">
        <v>8</v>
      </c>
      <c r="B11" s="37"/>
      <c r="C11" s="5" t="s">
        <v>28</v>
      </c>
      <c r="D11" s="5" t="s">
        <v>29</v>
      </c>
      <c r="E11" s="6">
        <v>379159.48</v>
      </c>
      <c r="F11" s="5">
        <v>8</v>
      </c>
      <c r="G11" s="7">
        <v>3.03</v>
      </c>
      <c r="H11" s="7">
        <v>3.03</v>
      </c>
      <c r="I11" s="9" t="s">
        <v>15</v>
      </c>
      <c r="J11" s="13">
        <f t="shared" si="0"/>
        <v>3.03</v>
      </c>
      <c r="L11" s="12"/>
      <c r="M11" s="14"/>
      <c r="N11" s="14"/>
      <c r="O11" s="15"/>
      <c r="P11" s="12"/>
      <c r="Q11" s="12"/>
      <c r="R11" s="12"/>
      <c r="S11" s="12"/>
    </row>
    <row r="12" spans="1:19" ht="25.5" x14ac:dyDescent="0.15">
      <c r="A12" s="4">
        <v>9</v>
      </c>
      <c r="B12" s="37"/>
      <c r="C12" s="5" t="s">
        <v>30</v>
      </c>
      <c r="D12" s="5" t="s">
        <v>31</v>
      </c>
      <c r="E12" s="6">
        <v>6745675.6799999997</v>
      </c>
      <c r="F12" s="5">
        <v>20</v>
      </c>
      <c r="G12" s="7">
        <v>134.91</v>
      </c>
      <c r="H12" s="7">
        <v>134.91</v>
      </c>
      <c r="I12" s="9" t="s">
        <v>15</v>
      </c>
      <c r="J12" s="13">
        <f t="shared" si="0"/>
        <v>134.91</v>
      </c>
      <c r="L12" s="12"/>
      <c r="M12" s="14"/>
      <c r="N12" s="14"/>
      <c r="O12" s="15"/>
      <c r="P12" s="12"/>
      <c r="Q12" s="12"/>
      <c r="R12" s="12"/>
      <c r="S12" s="12"/>
    </row>
    <row r="13" spans="1:19" ht="25.5" x14ac:dyDescent="0.15">
      <c r="A13" s="4">
        <v>10</v>
      </c>
      <c r="B13" s="37"/>
      <c r="C13" s="5" t="s">
        <v>32</v>
      </c>
      <c r="D13" s="5" t="s">
        <v>33</v>
      </c>
      <c r="E13" s="6">
        <v>2833107.76</v>
      </c>
      <c r="F13" s="5">
        <v>20</v>
      </c>
      <c r="G13" s="7">
        <v>56.66</v>
      </c>
      <c r="H13" s="7">
        <v>56.66</v>
      </c>
      <c r="I13" s="9" t="s">
        <v>15</v>
      </c>
      <c r="J13" s="13">
        <f>SUM(H13:I13)</f>
        <v>56.66</v>
      </c>
      <c r="L13" s="12"/>
      <c r="M13" s="14"/>
      <c r="N13" s="14"/>
      <c r="O13" s="15"/>
      <c r="P13" s="12"/>
      <c r="Q13" s="12"/>
      <c r="R13" s="12"/>
      <c r="S13" s="12"/>
    </row>
    <row r="14" spans="1:19" ht="25.5" x14ac:dyDescent="0.15">
      <c r="A14" s="4">
        <v>11</v>
      </c>
      <c r="B14" s="37"/>
      <c r="C14" s="5" t="s">
        <v>34</v>
      </c>
      <c r="D14" s="5" t="s">
        <v>35</v>
      </c>
      <c r="E14" s="6">
        <v>1026097.53</v>
      </c>
      <c r="F14" s="5">
        <v>20</v>
      </c>
      <c r="G14" s="7">
        <v>20.52</v>
      </c>
      <c r="H14" s="7">
        <v>20.52</v>
      </c>
      <c r="I14" s="9" t="s">
        <v>15</v>
      </c>
      <c r="J14" s="13">
        <f>SUM(H14:I14)</f>
        <v>20.52</v>
      </c>
      <c r="L14" s="12"/>
      <c r="M14" s="14"/>
      <c r="N14" s="14"/>
      <c r="O14" s="15"/>
      <c r="P14" s="12"/>
      <c r="Q14" s="12"/>
      <c r="R14" s="12"/>
      <c r="S14" s="12"/>
    </row>
    <row r="15" spans="1:19" ht="25.5" x14ac:dyDescent="0.15">
      <c r="A15" s="4">
        <v>12</v>
      </c>
      <c r="B15" s="37"/>
      <c r="C15" s="5" t="s">
        <v>36</v>
      </c>
      <c r="D15" s="5" t="s">
        <v>37</v>
      </c>
      <c r="E15" s="6">
        <v>69892166.159999996</v>
      </c>
      <c r="F15" s="5">
        <v>20</v>
      </c>
      <c r="G15" s="7">
        <v>775.38</v>
      </c>
      <c r="H15" s="7">
        <v>500</v>
      </c>
      <c r="I15" s="7">
        <v>275.38</v>
      </c>
      <c r="J15" s="13">
        <f>SUM(H15:I15)</f>
        <v>775.38</v>
      </c>
      <c r="L15" s="12"/>
      <c r="M15" s="14"/>
      <c r="N15" s="14"/>
      <c r="O15" s="14"/>
      <c r="P15" s="12"/>
      <c r="Q15" s="12"/>
      <c r="R15" s="12"/>
      <c r="S15" s="12"/>
    </row>
    <row r="16" spans="1:19" ht="25.5" x14ac:dyDescent="0.15">
      <c r="A16" s="4">
        <v>13</v>
      </c>
      <c r="B16" s="37"/>
      <c r="C16" s="8" t="s">
        <v>38</v>
      </c>
      <c r="D16" s="5" t="s">
        <v>39</v>
      </c>
      <c r="E16" s="6">
        <v>32570329.609999999</v>
      </c>
      <c r="F16" s="5">
        <v>10</v>
      </c>
      <c r="G16" s="7">
        <v>325.7</v>
      </c>
      <c r="H16" s="7">
        <v>325.7</v>
      </c>
      <c r="I16" s="9" t="s">
        <v>15</v>
      </c>
      <c r="J16" s="13">
        <f t="shared" ref="J16:J79" si="1">SUM(H16:I16)</f>
        <v>325.7</v>
      </c>
      <c r="L16" s="12"/>
      <c r="M16" s="14"/>
      <c r="N16" s="14"/>
      <c r="O16" s="15"/>
      <c r="P16" s="12"/>
      <c r="Q16" s="12"/>
      <c r="R16" s="12"/>
      <c r="S16" s="12"/>
    </row>
    <row r="17" spans="1:19" ht="25.5" x14ac:dyDescent="0.15">
      <c r="A17" s="4">
        <v>14</v>
      </c>
      <c r="B17" s="37"/>
      <c r="C17" s="5" t="s">
        <v>40</v>
      </c>
      <c r="D17" s="5" t="s">
        <v>41</v>
      </c>
      <c r="E17" s="6">
        <v>951220.67</v>
      </c>
      <c r="F17" s="5">
        <v>20</v>
      </c>
      <c r="G17" s="7">
        <v>19.02</v>
      </c>
      <c r="H17" s="7">
        <v>19.02</v>
      </c>
      <c r="I17" s="9" t="s">
        <v>15</v>
      </c>
      <c r="J17" s="13">
        <f t="shared" si="1"/>
        <v>19.02</v>
      </c>
      <c r="L17" s="12"/>
      <c r="M17" s="14"/>
      <c r="N17" s="14"/>
      <c r="O17" s="15"/>
      <c r="P17" s="12"/>
      <c r="Q17" s="12"/>
      <c r="R17" s="12"/>
      <c r="S17" s="12"/>
    </row>
    <row r="18" spans="1:19" ht="25.5" x14ac:dyDescent="0.15">
      <c r="A18" s="4">
        <v>15</v>
      </c>
      <c r="B18" s="37"/>
      <c r="C18" s="5" t="s">
        <v>42</v>
      </c>
      <c r="D18" s="5" t="s">
        <v>43</v>
      </c>
      <c r="E18" s="6">
        <v>472021.3</v>
      </c>
      <c r="F18" s="5">
        <v>8</v>
      </c>
      <c r="G18" s="7">
        <v>3.78</v>
      </c>
      <c r="H18" s="7">
        <v>3.78</v>
      </c>
      <c r="I18" s="9" t="s">
        <v>15</v>
      </c>
      <c r="J18" s="13">
        <f t="shared" si="1"/>
        <v>3.78</v>
      </c>
      <c r="L18" s="12"/>
      <c r="M18" s="14"/>
      <c r="N18" s="14"/>
      <c r="O18" s="15"/>
      <c r="P18" s="12"/>
      <c r="Q18" s="12"/>
      <c r="R18" s="12"/>
      <c r="S18" s="12"/>
    </row>
    <row r="19" spans="1:19" ht="25.5" x14ac:dyDescent="0.15">
      <c r="A19" s="4">
        <v>16</v>
      </c>
      <c r="B19" s="37"/>
      <c r="C19" s="5" t="s">
        <v>44</v>
      </c>
      <c r="D19" s="5" t="s">
        <v>45</v>
      </c>
      <c r="E19" s="6">
        <v>414403.42</v>
      </c>
      <c r="F19" s="5">
        <v>20</v>
      </c>
      <c r="G19" s="7">
        <v>8.2899999999999991</v>
      </c>
      <c r="H19" s="7">
        <v>8.2899999999999991</v>
      </c>
      <c r="I19" s="9" t="s">
        <v>15</v>
      </c>
      <c r="J19" s="13">
        <f t="shared" si="1"/>
        <v>8.2899999999999991</v>
      </c>
      <c r="L19" s="12"/>
      <c r="M19" s="14"/>
      <c r="N19" s="14"/>
      <c r="O19" s="15"/>
      <c r="P19" s="12"/>
      <c r="Q19" s="12"/>
      <c r="R19" s="12"/>
      <c r="S19" s="12"/>
    </row>
    <row r="20" spans="1:19" ht="25.5" x14ac:dyDescent="0.15">
      <c r="A20" s="4">
        <v>17</v>
      </c>
      <c r="B20" s="37"/>
      <c r="C20" s="5" t="s">
        <v>46</v>
      </c>
      <c r="D20" s="5" t="s">
        <v>47</v>
      </c>
      <c r="E20" s="6">
        <v>1103962.71</v>
      </c>
      <c r="F20" s="5">
        <v>20</v>
      </c>
      <c r="G20" s="7">
        <v>22.08</v>
      </c>
      <c r="H20" s="7">
        <v>22.08</v>
      </c>
      <c r="I20" s="9" t="s">
        <v>15</v>
      </c>
      <c r="J20" s="13">
        <f t="shared" si="1"/>
        <v>22.08</v>
      </c>
      <c r="L20" s="12"/>
      <c r="M20" s="14"/>
      <c r="N20" s="14"/>
      <c r="O20" s="15"/>
      <c r="P20" s="12"/>
      <c r="Q20" s="12"/>
      <c r="R20" s="12"/>
      <c r="S20" s="12"/>
    </row>
    <row r="21" spans="1:19" ht="38.25" x14ac:dyDescent="0.15">
      <c r="A21" s="4">
        <v>18</v>
      </c>
      <c r="B21" s="37"/>
      <c r="C21" s="5" t="s">
        <v>48</v>
      </c>
      <c r="D21" s="5" t="s">
        <v>49</v>
      </c>
      <c r="E21" s="6">
        <v>14037641.779999999</v>
      </c>
      <c r="F21" s="5">
        <v>20</v>
      </c>
      <c r="G21" s="7">
        <v>354.98</v>
      </c>
      <c r="H21" s="7">
        <v>280.75</v>
      </c>
      <c r="I21" s="7">
        <v>74.23</v>
      </c>
      <c r="J21" s="13">
        <f t="shared" si="1"/>
        <v>354.98</v>
      </c>
      <c r="L21" s="12"/>
      <c r="M21" s="14"/>
      <c r="N21" s="14"/>
      <c r="O21" s="14"/>
      <c r="P21" s="12"/>
      <c r="Q21" s="12"/>
      <c r="R21" s="12"/>
      <c r="S21" s="12"/>
    </row>
    <row r="22" spans="1:19" ht="25.5" x14ac:dyDescent="0.15">
      <c r="A22" s="4">
        <v>19</v>
      </c>
      <c r="B22" s="37"/>
      <c r="C22" s="5" t="s">
        <v>50</v>
      </c>
      <c r="D22" s="5" t="s">
        <v>51</v>
      </c>
      <c r="E22" s="6">
        <v>1904936.57</v>
      </c>
      <c r="F22" s="5">
        <v>15</v>
      </c>
      <c r="G22" s="7">
        <v>28.57</v>
      </c>
      <c r="H22" s="7">
        <v>28.57</v>
      </c>
      <c r="I22" s="9" t="s">
        <v>15</v>
      </c>
      <c r="J22" s="13">
        <f t="shared" si="1"/>
        <v>28.57</v>
      </c>
      <c r="L22" s="12"/>
      <c r="M22" s="14"/>
      <c r="N22" s="14"/>
      <c r="O22" s="15"/>
      <c r="P22" s="12"/>
      <c r="Q22" s="12"/>
      <c r="R22" s="12"/>
      <c r="S22" s="12"/>
    </row>
    <row r="23" spans="1:19" ht="38.25" x14ac:dyDescent="0.15">
      <c r="A23" s="4">
        <v>20</v>
      </c>
      <c r="B23" s="37"/>
      <c r="C23" s="5" t="s">
        <v>52</v>
      </c>
      <c r="D23" s="5" t="s">
        <v>53</v>
      </c>
      <c r="E23" s="6">
        <v>13798430.23</v>
      </c>
      <c r="F23" s="5">
        <v>10</v>
      </c>
      <c r="G23" s="7">
        <v>137.97999999999999</v>
      </c>
      <c r="H23" s="7">
        <v>137.97999999999999</v>
      </c>
      <c r="I23" s="9" t="s">
        <v>15</v>
      </c>
      <c r="J23" s="13">
        <f t="shared" si="1"/>
        <v>137.97999999999999</v>
      </c>
      <c r="L23" s="12"/>
      <c r="M23" s="14"/>
      <c r="N23" s="14"/>
      <c r="O23" s="15"/>
      <c r="P23" s="12"/>
      <c r="Q23" s="12"/>
      <c r="R23" s="12"/>
      <c r="S23" s="12"/>
    </row>
    <row r="24" spans="1:19" ht="25.5" x14ac:dyDescent="0.15">
      <c r="A24" s="4">
        <v>21</v>
      </c>
      <c r="B24" s="37"/>
      <c r="C24" s="5" t="s">
        <v>54</v>
      </c>
      <c r="D24" s="5" t="s">
        <v>55</v>
      </c>
      <c r="E24" s="6">
        <v>2002040.28</v>
      </c>
      <c r="F24" s="5">
        <v>20</v>
      </c>
      <c r="G24" s="7">
        <v>40.04</v>
      </c>
      <c r="H24" s="7">
        <v>40.04</v>
      </c>
      <c r="I24" s="9" t="s">
        <v>15</v>
      </c>
      <c r="J24" s="13">
        <f t="shared" si="1"/>
        <v>40.04</v>
      </c>
      <c r="L24" s="12"/>
      <c r="M24" s="14"/>
      <c r="N24" s="14"/>
      <c r="O24" s="15"/>
      <c r="P24" s="12"/>
      <c r="Q24" s="12"/>
      <c r="R24" s="12"/>
      <c r="S24" s="12"/>
    </row>
    <row r="25" spans="1:19" ht="25.5" x14ac:dyDescent="0.15">
      <c r="A25" s="4">
        <v>22</v>
      </c>
      <c r="B25" s="37"/>
      <c r="C25" s="5" t="s">
        <v>56</v>
      </c>
      <c r="D25" s="5" t="s">
        <v>57</v>
      </c>
      <c r="E25" s="6">
        <v>10397323.32</v>
      </c>
      <c r="F25" s="5">
        <v>15</v>
      </c>
      <c r="G25" s="7">
        <v>155.96</v>
      </c>
      <c r="H25" s="7">
        <v>155.96</v>
      </c>
      <c r="I25" s="9" t="s">
        <v>15</v>
      </c>
      <c r="J25" s="13">
        <f t="shared" si="1"/>
        <v>155.96</v>
      </c>
      <c r="L25" s="12"/>
      <c r="M25" s="14"/>
      <c r="N25" s="14"/>
      <c r="O25" s="15"/>
      <c r="P25" s="12"/>
      <c r="Q25" s="12"/>
      <c r="R25" s="12"/>
      <c r="S25" s="12"/>
    </row>
    <row r="26" spans="1:19" ht="25.5" x14ac:dyDescent="0.15">
      <c r="A26" s="4">
        <v>23</v>
      </c>
      <c r="B26" s="37"/>
      <c r="C26" s="5" t="s">
        <v>58</v>
      </c>
      <c r="D26" s="5" t="s">
        <v>59</v>
      </c>
      <c r="E26" s="6">
        <v>5351.53</v>
      </c>
      <c r="F26" s="5">
        <v>20</v>
      </c>
      <c r="G26" s="7">
        <v>0.11</v>
      </c>
      <c r="H26" s="7">
        <v>0.11</v>
      </c>
      <c r="I26" s="9" t="s">
        <v>15</v>
      </c>
      <c r="J26" s="13">
        <f t="shared" si="1"/>
        <v>0.11</v>
      </c>
      <c r="L26" s="12"/>
      <c r="M26" s="14"/>
      <c r="N26" s="14"/>
      <c r="O26" s="15"/>
      <c r="P26" s="12"/>
      <c r="Q26" s="12"/>
      <c r="R26" s="12"/>
      <c r="S26" s="12"/>
    </row>
    <row r="27" spans="1:19" ht="25.5" x14ac:dyDescent="0.15">
      <c r="A27" s="4">
        <v>24</v>
      </c>
      <c r="B27" s="37"/>
      <c r="C27" s="5" t="s">
        <v>60</v>
      </c>
      <c r="D27" s="5" t="s">
        <v>61</v>
      </c>
      <c r="E27" s="6">
        <v>545464.72</v>
      </c>
      <c r="F27" s="5">
        <v>8</v>
      </c>
      <c r="G27" s="7">
        <v>4.3600000000000003</v>
      </c>
      <c r="H27" s="7">
        <v>4.3600000000000003</v>
      </c>
      <c r="I27" s="9" t="s">
        <v>15</v>
      </c>
      <c r="J27" s="13">
        <f t="shared" si="1"/>
        <v>4.3600000000000003</v>
      </c>
      <c r="L27" s="12"/>
      <c r="M27" s="14"/>
      <c r="N27" s="14"/>
      <c r="O27" s="15"/>
      <c r="P27" s="12"/>
      <c r="Q27" s="12"/>
      <c r="R27" s="12"/>
      <c r="S27" s="12"/>
    </row>
    <row r="28" spans="1:19" ht="25.5" x14ac:dyDescent="0.15">
      <c r="A28" s="4">
        <v>25</v>
      </c>
      <c r="B28" s="37"/>
      <c r="C28" s="9" t="s">
        <v>62</v>
      </c>
      <c r="D28" s="5" t="s">
        <v>63</v>
      </c>
      <c r="E28" s="6">
        <v>5123870.63</v>
      </c>
      <c r="F28" s="5">
        <v>20</v>
      </c>
      <c r="G28" s="7">
        <v>102.48</v>
      </c>
      <c r="H28" s="7">
        <v>102.48</v>
      </c>
      <c r="I28" s="9" t="s">
        <v>15</v>
      </c>
      <c r="J28" s="13">
        <f t="shared" si="1"/>
        <v>102.48</v>
      </c>
      <c r="L28" s="12"/>
      <c r="M28" s="14"/>
      <c r="N28" s="14"/>
      <c r="O28" s="15"/>
      <c r="P28" s="12"/>
      <c r="Q28" s="12"/>
      <c r="R28" s="12"/>
      <c r="S28" s="12"/>
    </row>
    <row r="29" spans="1:19" ht="25.5" x14ac:dyDescent="0.15">
      <c r="A29" s="4">
        <v>26</v>
      </c>
      <c r="B29" s="37"/>
      <c r="C29" s="5" t="s">
        <v>64</v>
      </c>
      <c r="D29" s="5" t="s">
        <v>65</v>
      </c>
      <c r="E29" s="6">
        <v>266871.84999999998</v>
      </c>
      <c r="F29" s="5">
        <v>15</v>
      </c>
      <c r="G29" s="7">
        <v>4</v>
      </c>
      <c r="H29" s="7">
        <v>4</v>
      </c>
      <c r="I29" s="9" t="s">
        <v>15</v>
      </c>
      <c r="J29" s="13">
        <f t="shared" si="1"/>
        <v>4</v>
      </c>
      <c r="L29" s="12"/>
      <c r="M29" s="14"/>
      <c r="N29" s="14"/>
      <c r="O29" s="15"/>
      <c r="P29" s="12"/>
      <c r="Q29" s="12"/>
      <c r="R29" s="12"/>
      <c r="S29" s="12"/>
    </row>
    <row r="30" spans="1:19" ht="25.5" x14ac:dyDescent="0.15">
      <c r="A30" s="4">
        <v>27</v>
      </c>
      <c r="B30" s="37"/>
      <c r="C30" s="8" t="s">
        <v>66</v>
      </c>
      <c r="D30" s="5" t="s">
        <v>67</v>
      </c>
      <c r="E30" s="6">
        <v>5503165.9400000004</v>
      </c>
      <c r="F30" s="5">
        <v>20</v>
      </c>
      <c r="G30" s="7">
        <v>110.06</v>
      </c>
      <c r="H30" s="7">
        <v>110.06</v>
      </c>
      <c r="I30" s="9" t="s">
        <v>15</v>
      </c>
      <c r="J30" s="13">
        <f t="shared" si="1"/>
        <v>110.06</v>
      </c>
      <c r="L30" s="12"/>
      <c r="M30" s="14"/>
      <c r="N30" s="14"/>
      <c r="O30" s="15"/>
      <c r="P30" s="12"/>
      <c r="Q30" s="12"/>
      <c r="R30" s="12"/>
      <c r="S30" s="12"/>
    </row>
    <row r="31" spans="1:19" ht="25.5" x14ac:dyDescent="0.15">
      <c r="A31" s="4">
        <v>28</v>
      </c>
      <c r="B31" s="37"/>
      <c r="C31" s="5" t="s">
        <v>68</v>
      </c>
      <c r="D31" s="5" t="s">
        <v>69</v>
      </c>
      <c r="E31" s="6">
        <v>21730296.579999998</v>
      </c>
      <c r="F31" s="5">
        <v>8</v>
      </c>
      <c r="G31" s="7">
        <v>173.84</v>
      </c>
      <c r="H31" s="7">
        <v>173.84</v>
      </c>
      <c r="I31" s="9" t="s">
        <v>15</v>
      </c>
      <c r="J31" s="13">
        <f t="shared" si="1"/>
        <v>173.84</v>
      </c>
      <c r="L31" s="12"/>
      <c r="M31" s="14"/>
      <c r="N31" s="14"/>
      <c r="O31" s="15"/>
      <c r="P31" s="12"/>
      <c r="Q31" s="12"/>
      <c r="R31" s="12"/>
      <c r="S31" s="12"/>
    </row>
    <row r="32" spans="1:19" ht="25.5" x14ac:dyDescent="0.15">
      <c r="A32" s="4">
        <v>29</v>
      </c>
      <c r="B32" s="37"/>
      <c r="C32" s="5" t="s">
        <v>70</v>
      </c>
      <c r="D32" s="5" t="s">
        <v>71</v>
      </c>
      <c r="E32" s="6">
        <v>5959603.3899999997</v>
      </c>
      <c r="F32" s="5">
        <v>20</v>
      </c>
      <c r="G32" s="7">
        <v>119.19</v>
      </c>
      <c r="H32" s="7">
        <v>119.19</v>
      </c>
      <c r="I32" s="9" t="s">
        <v>15</v>
      </c>
      <c r="J32" s="13">
        <f t="shared" si="1"/>
        <v>119.19</v>
      </c>
      <c r="L32" s="12"/>
      <c r="M32" s="14"/>
      <c r="N32" s="14"/>
      <c r="O32" s="15"/>
      <c r="P32" s="12"/>
      <c r="Q32" s="12"/>
      <c r="R32" s="12"/>
      <c r="S32" s="12"/>
    </row>
    <row r="33" spans="1:19" ht="25.5" x14ac:dyDescent="0.15">
      <c r="A33" s="4">
        <v>30</v>
      </c>
      <c r="B33" s="37"/>
      <c r="C33" s="5" t="s">
        <v>72</v>
      </c>
      <c r="D33" s="5" t="s">
        <v>73</v>
      </c>
      <c r="E33" s="6">
        <v>239323.94</v>
      </c>
      <c r="F33" s="5">
        <v>20</v>
      </c>
      <c r="G33" s="7">
        <v>4.79</v>
      </c>
      <c r="H33" s="7">
        <v>4.79</v>
      </c>
      <c r="I33" s="9" t="s">
        <v>15</v>
      </c>
      <c r="J33" s="13">
        <f t="shared" si="1"/>
        <v>4.79</v>
      </c>
      <c r="L33" s="12"/>
      <c r="M33" s="14"/>
      <c r="N33" s="14"/>
      <c r="O33" s="15"/>
      <c r="P33" s="12"/>
      <c r="Q33" s="12"/>
      <c r="R33" s="12"/>
      <c r="S33" s="12"/>
    </row>
    <row r="34" spans="1:19" ht="38.25" x14ac:dyDescent="0.15">
      <c r="A34" s="4">
        <v>31</v>
      </c>
      <c r="B34" s="37"/>
      <c r="C34" s="5" t="s">
        <v>74</v>
      </c>
      <c r="D34" s="5" t="s">
        <v>75</v>
      </c>
      <c r="E34" s="6">
        <v>2146252.48</v>
      </c>
      <c r="F34" s="5">
        <v>20</v>
      </c>
      <c r="G34" s="7">
        <v>42.93</v>
      </c>
      <c r="H34" s="7">
        <v>42.93</v>
      </c>
      <c r="I34" s="9" t="s">
        <v>15</v>
      </c>
      <c r="J34" s="13">
        <f t="shared" si="1"/>
        <v>42.93</v>
      </c>
      <c r="L34" s="12"/>
      <c r="M34" s="14"/>
      <c r="N34" s="14"/>
      <c r="O34" s="15"/>
      <c r="P34" s="12"/>
      <c r="Q34" s="12"/>
      <c r="R34" s="12"/>
      <c r="S34" s="12"/>
    </row>
    <row r="35" spans="1:19" ht="25.5" x14ac:dyDescent="0.15">
      <c r="A35" s="4">
        <v>32</v>
      </c>
      <c r="B35" s="37"/>
      <c r="C35" s="5" t="s">
        <v>76</v>
      </c>
      <c r="D35" s="5" t="s">
        <v>77</v>
      </c>
      <c r="E35" s="6">
        <v>1950427.08</v>
      </c>
      <c r="F35" s="5">
        <v>10</v>
      </c>
      <c r="G35" s="7">
        <v>19.5</v>
      </c>
      <c r="H35" s="7">
        <v>19.5</v>
      </c>
      <c r="I35" s="9" t="s">
        <v>15</v>
      </c>
      <c r="J35" s="13">
        <f t="shared" si="1"/>
        <v>19.5</v>
      </c>
      <c r="L35" s="12"/>
      <c r="M35" s="14"/>
      <c r="N35" s="14"/>
      <c r="O35" s="15"/>
      <c r="P35" s="12"/>
      <c r="Q35" s="12"/>
      <c r="R35" s="12"/>
      <c r="S35" s="12"/>
    </row>
    <row r="36" spans="1:19" ht="25.5" x14ac:dyDescent="0.15">
      <c r="A36" s="4">
        <v>33</v>
      </c>
      <c r="B36" s="37"/>
      <c r="C36" s="5" t="s">
        <v>78</v>
      </c>
      <c r="D36" s="5" t="s">
        <v>79</v>
      </c>
      <c r="E36" s="6">
        <v>1147190.1399999999</v>
      </c>
      <c r="F36" s="5">
        <v>20</v>
      </c>
      <c r="G36" s="7">
        <v>22.94</v>
      </c>
      <c r="H36" s="7">
        <v>22.94</v>
      </c>
      <c r="I36" s="9" t="s">
        <v>15</v>
      </c>
      <c r="J36" s="13">
        <f t="shared" si="1"/>
        <v>22.94</v>
      </c>
      <c r="L36" s="12"/>
      <c r="M36" s="14"/>
      <c r="N36" s="14"/>
      <c r="O36" s="15"/>
      <c r="P36" s="12"/>
      <c r="Q36" s="12"/>
      <c r="R36" s="12"/>
      <c r="S36" s="12"/>
    </row>
    <row r="37" spans="1:19" ht="25.5" x14ac:dyDescent="0.15">
      <c r="A37" s="4">
        <v>34</v>
      </c>
      <c r="B37" s="37"/>
      <c r="C37" s="5" t="s">
        <v>80</v>
      </c>
      <c r="D37" s="5" t="s">
        <v>81</v>
      </c>
      <c r="E37" s="6">
        <v>1273601.7</v>
      </c>
      <c r="F37" s="5">
        <v>10</v>
      </c>
      <c r="G37" s="7">
        <v>12.74</v>
      </c>
      <c r="H37" s="7">
        <v>12.74</v>
      </c>
      <c r="I37" s="9" t="s">
        <v>15</v>
      </c>
      <c r="J37" s="13">
        <f t="shared" si="1"/>
        <v>12.74</v>
      </c>
      <c r="L37" s="12"/>
      <c r="M37" s="14"/>
      <c r="N37" s="14"/>
      <c r="O37" s="15"/>
      <c r="P37" s="12"/>
      <c r="Q37" s="12"/>
      <c r="R37" s="12"/>
      <c r="S37" s="12"/>
    </row>
    <row r="38" spans="1:19" ht="25.5" x14ac:dyDescent="0.15">
      <c r="A38" s="4">
        <v>35</v>
      </c>
      <c r="B38" s="37"/>
      <c r="C38" s="5" t="s">
        <v>82</v>
      </c>
      <c r="D38" s="5" t="s">
        <v>83</v>
      </c>
      <c r="E38" s="6">
        <v>1429755.53</v>
      </c>
      <c r="F38" s="5">
        <v>8</v>
      </c>
      <c r="G38" s="7">
        <v>11.44</v>
      </c>
      <c r="H38" s="7">
        <v>11.44</v>
      </c>
      <c r="I38" s="9" t="s">
        <v>15</v>
      </c>
      <c r="J38" s="13">
        <f t="shared" si="1"/>
        <v>11.44</v>
      </c>
      <c r="L38" s="12"/>
      <c r="M38" s="14"/>
      <c r="N38" s="14"/>
      <c r="O38" s="15"/>
      <c r="P38" s="12"/>
      <c r="Q38" s="12"/>
      <c r="R38" s="12"/>
      <c r="S38" s="12"/>
    </row>
    <row r="39" spans="1:19" ht="25.5" x14ac:dyDescent="0.15">
      <c r="A39" s="4">
        <v>36</v>
      </c>
      <c r="B39" s="37"/>
      <c r="C39" s="5" t="s">
        <v>84</v>
      </c>
      <c r="D39" s="5" t="s">
        <v>85</v>
      </c>
      <c r="E39" s="6">
        <v>873710.4</v>
      </c>
      <c r="F39" s="5">
        <v>20</v>
      </c>
      <c r="G39" s="7">
        <v>17.47</v>
      </c>
      <c r="H39" s="7">
        <v>17.47</v>
      </c>
      <c r="I39" s="9" t="s">
        <v>15</v>
      </c>
      <c r="J39" s="13">
        <f t="shared" si="1"/>
        <v>17.47</v>
      </c>
      <c r="L39" s="12"/>
      <c r="M39" s="14"/>
      <c r="N39" s="14"/>
      <c r="O39" s="15"/>
      <c r="P39" s="12"/>
      <c r="Q39" s="12"/>
      <c r="R39" s="12"/>
      <c r="S39" s="12"/>
    </row>
    <row r="40" spans="1:19" ht="25.5" x14ac:dyDescent="0.15">
      <c r="A40" s="4">
        <v>37</v>
      </c>
      <c r="B40" s="37"/>
      <c r="C40" s="5" t="s">
        <v>86</v>
      </c>
      <c r="D40" s="5" t="s">
        <v>87</v>
      </c>
      <c r="E40" s="6">
        <v>3195177.17</v>
      </c>
      <c r="F40" s="5">
        <v>20</v>
      </c>
      <c r="G40" s="7">
        <v>63.9</v>
      </c>
      <c r="H40" s="7">
        <v>63.9</v>
      </c>
      <c r="I40" s="9" t="s">
        <v>15</v>
      </c>
      <c r="J40" s="13">
        <f t="shared" si="1"/>
        <v>63.9</v>
      </c>
      <c r="L40" s="12"/>
      <c r="M40" s="14"/>
      <c r="N40" s="14"/>
      <c r="O40" s="15"/>
      <c r="P40" s="12"/>
      <c r="Q40" s="12"/>
      <c r="R40" s="12"/>
      <c r="S40" s="12"/>
    </row>
    <row r="41" spans="1:19" ht="25.5" x14ac:dyDescent="0.15">
      <c r="A41" s="4">
        <v>38</v>
      </c>
      <c r="B41" s="37"/>
      <c r="C41" s="5" t="s">
        <v>88</v>
      </c>
      <c r="D41" s="5" t="s">
        <v>89</v>
      </c>
      <c r="E41" s="6">
        <v>1316340.32</v>
      </c>
      <c r="F41" s="5">
        <v>20</v>
      </c>
      <c r="G41" s="7">
        <v>71.61</v>
      </c>
      <c r="H41" s="7">
        <v>26.33</v>
      </c>
      <c r="I41" s="7">
        <v>45.28</v>
      </c>
      <c r="J41" s="13">
        <f t="shared" si="1"/>
        <v>71.61</v>
      </c>
      <c r="L41" s="12"/>
      <c r="M41" s="14"/>
      <c r="N41" s="14"/>
      <c r="O41" s="14"/>
      <c r="P41" s="12"/>
      <c r="Q41" s="12"/>
      <c r="R41" s="12"/>
      <c r="S41" s="12"/>
    </row>
    <row r="42" spans="1:19" ht="25.5" x14ac:dyDescent="0.15">
      <c r="A42" s="4">
        <v>39</v>
      </c>
      <c r="B42" s="37"/>
      <c r="C42" s="5" t="s">
        <v>90</v>
      </c>
      <c r="D42" s="5" t="s">
        <v>91</v>
      </c>
      <c r="E42" s="6">
        <v>2922040.34</v>
      </c>
      <c r="F42" s="5">
        <v>20</v>
      </c>
      <c r="G42" s="7">
        <v>58.44</v>
      </c>
      <c r="H42" s="7">
        <v>58.44</v>
      </c>
      <c r="I42" s="9" t="s">
        <v>15</v>
      </c>
      <c r="J42" s="13">
        <f t="shared" si="1"/>
        <v>58.44</v>
      </c>
      <c r="L42" s="12"/>
      <c r="M42" s="14"/>
      <c r="N42" s="14"/>
      <c r="O42" s="15"/>
      <c r="P42" s="12"/>
      <c r="Q42" s="12"/>
      <c r="R42" s="12"/>
      <c r="S42" s="12"/>
    </row>
    <row r="43" spans="1:19" ht="25.5" x14ac:dyDescent="0.15">
      <c r="A43" s="4">
        <v>40</v>
      </c>
      <c r="B43" s="37"/>
      <c r="C43" s="5" t="s">
        <v>92</v>
      </c>
      <c r="D43" s="5" t="s">
        <v>93</v>
      </c>
      <c r="E43" s="6">
        <v>481433.76</v>
      </c>
      <c r="F43" s="5">
        <v>20</v>
      </c>
      <c r="G43" s="7">
        <v>9.6300000000000008</v>
      </c>
      <c r="H43" s="7">
        <v>9.6300000000000008</v>
      </c>
      <c r="I43" s="9" t="s">
        <v>15</v>
      </c>
      <c r="J43" s="13">
        <f t="shared" si="1"/>
        <v>9.6300000000000008</v>
      </c>
      <c r="L43" s="12"/>
      <c r="M43" s="14"/>
      <c r="N43" s="14"/>
      <c r="O43" s="15"/>
      <c r="P43" s="12"/>
      <c r="Q43" s="12"/>
      <c r="R43" s="12"/>
      <c r="S43" s="12"/>
    </row>
    <row r="44" spans="1:19" ht="25.5" x14ac:dyDescent="0.15">
      <c r="A44" s="4">
        <v>41</v>
      </c>
      <c r="B44" s="37"/>
      <c r="C44" s="5" t="s">
        <v>94</v>
      </c>
      <c r="D44" s="5" t="s">
        <v>95</v>
      </c>
      <c r="E44" s="6">
        <v>3442357.93</v>
      </c>
      <c r="F44" s="5">
        <v>8</v>
      </c>
      <c r="G44" s="7">
        <v>27.54</v>
      </c>
      <c r="H44" s="7">
        <v>27.54</v>
      </c>
      <c r="I44" s="9" t="s">
        <v>15</v>
      </c>
      <c r="J44" s="13">
        <f t="shared" si="1"/>
        <v>27.54</v>
      </c>
      <c r="L44" s="12"/>
      <c r="M44" s="14"/>
      <c r="N44" s="14"/>
      <c r="O44" s="15"/>
      <c r="P44" s="12"/>
      <c r="Q44" s="12"/>
      <c r="R44" s="12"/>
      <c r="S44" s="12"/>
    </row>
    <row r="45" spans="1:19" ht="25.5" x14ac:dyDescent="0.15">
      <c r="A45" s="4">
        <v>42</v>
      </c>
      <c r="B45" s="37"/>
      <c r="C45" s="5" t="s">
        <v>96</v>
      </c>
      <c r="D45" s="5" t="s">
        <v>97</v>
      </c>
      <c r="E45" s="6">
        <v>3336105.39</v>
      </c>
      <c r="F45" s="5">
        <v>20</v>
      </c>
      <c r="G45" s="7">
        <v>66.72</v>
      </c>
      <c r="H45" s="7">
        <v>66.72</v>
      </c>
      <c r="I45" s="9" t="s">
        <v>15</v>
      </c>
      <c r="J45" s="13">
        <f t="shared" si="1"/>
        <v>66.72</v>
      </c>
      <c r="L45" s="12"/>
      <c r="M45" s="14"/>
      <c r="N45" s="14"/>
      <c r="O45" s="15"/>
      <c r="P45" s="12"/>
      <c r="Q45" s="12"/>
      <c r="R45" s="12"/>
      <c r="S45" s="12"/>
    </row>
    <row r="46" spans="1:19" ht="25.5" x14ac:dyDescent="0.15">
      <c r="A46" s="4">
        <v>43</v>
      </c>
      <c r="B46" s="37"/>
      <c r="C46" s="5" t="s">
        <v>98</v>
      </c>
      <c r="D46" s="5" t="s">
        <v>99</v>
      </c>
      <c r="E46" s="6">
        <v>591930.24</v>
      </c>
      <c r="F46" s="5">
        <v>8</v>
      </c>
      <c r="G46" s="7">
        <v>4.74</v>
      </c>
      <c r="H46" s="7">
        <v>4.74</v>
      </c>
      <c r="I46" s="9" t="s">
        <v>15</v>
      </c>
      <c r="J46" s="13">
        <f t="shared" si="1"/>
        <v>4.74</v>
      </c>
      <c r="L46" s="12"/>
      <c r="M46" s="14"/>
      <c r="N46" s="14"/>
      <c r="O46" s="15"/>
      <c r="P46" s="12"/>
      <c r="Q46" s="12"/>
      <c r="R46" s="12"/>
      <c r="S46" s="12"/>
    </row>
    <row r="47" spans="1:19" ht="25.5" x14ac:dyDescent="0.15">
      <c r="A47" s="4">
        <v>44</v>
      </c>
      <c r="B47" s="37"/>
      <c r="C47" s="8" t="s">
        <v>100</v>
      </c>
      <c r="D47" s="5" t="s">
        <v>101</v>
      </c>
      <c r="E47" s="6">
        <v>31998821.789999999</v>
      </c>
      <c r="F47" s="5">
        <v>20</v>
      </c>
      <c r="G47" s="7">
        <v>565</v>
      </c>
      <c r="H47" s="7">
        <v>500</v>
      </c>
      <c r="I47" s="7">
        <v>65</v>
      </c>
      <c r="J47" s="13">
        <f t="shared" si="1"/>
        <v>565</v>
      </c>
      <c r="L47" s="12"/>
      <c r="M47" s="14"/>
      <c r="N47" s="14"/>
      <c r="O47" s="14"/>
      <c r="P47" s="12"/>
      <c r="Q47" s="12"/>
      <c r="R47" s="12"/>
      <c r="S47" s="12"/>
    </row>
    <row r="48" spans="1:19" ht="25.5" x14ac:dyDescent="0.15">
      <c r="A48" s="4">
        <v>45</v>
      </c>
      <c r="B48" s="37"/>
      <c r="C48" s="5" t="s">
        <v>102</v>
      </c>
      <c r="D48" s="5" t="s">
        <v>103</v>
      </c>
      <c r="E48" s="6">
        <v>50146124.840000004</v>
      </c>
      <c r="F48" s="5">
        <v>20</v>
      </c>
      <c r="G48" s="7">
        <v>621.92999999999995</v>
      </c>
      <c r="H48" s="7">
        <v>500</v>
      </c>
      <c r="I48" s="7">
        <v>121.93</v>
      </c>
      <c r="J48" s="13">
        <f t="shared" si="1"/>
        <v>621.93000000000006</v>
      </c>
      <c r="L48" s="12"/>
      <c r="M48" s="14"/>
      <c r="N48" s="14"/>
      <c r="O48" s="14"/>
      <c r="P48" s="12"/>
      <c r="Q48" s="12"/>
      <c r="R48" s="12"/>
      <c r="S48" s="12"/>
    </row>
    <row r="49" spans="1:19" ht="25.5" x14ac:dyDescent="0.15">
      <c r="A49" s="4">
        <v>46</v>
      </c>
      <c r="B49" s="37"/>
      <c r="C49" s="5" t="s">
        <v>104</v>
      </c>
      <c r="D49" s="5" t="s">
        <v>105</v>
      </c>
      <c r="E49" s="6">
        <v>2992172.86</v>
      </c>
      <c r="F49" s="5">
        <v>20</v>
      </c>
      <c r="G49" s="7">
        <v>59.84</v>
      </c>
      <c r="H49" s="7">
        <v>59.84</v>
      </c>
      <c r="I49" s="9" t="s">
        <v>15</v>
      </c>
      <c r="J49" s="13">
        <f t="shared" si="1"/>
        <v>59.84</v>
      </c>
      <c r="L49" s="12"/>
      <c r="M49" s="14"/>
      <c r="N49" s="14"/>
      <c r="O49" s="15"/>
      <c r="P49" s="12"/>
      <c r="Q49" s="12"/>
      <c r="R49" s="12"/>
      <c r="S49" s="12"/>
    </row>
    <row r="50" spans="1:19" ht="25.5" x14ac:dyDescent="0.15">
      <c r="A50" s="4">
        <v>47</v>
      </c>
      <c r="B50" s="37"/>
      <c r="C50" s="5" t="s">
        <v>106</v>
      </c>
      <c r="D50" s="5" t="s">
        <v>107</v>
      </c>
      <c r="E50" s="6">
        <v>4038194.92</v>
      </c>
      <c r="F50" s="5">
        <v>20</v>
      </c>
      <c r="G50" s="7">
        <v>80.760000000000005</v>
      </c>
      <c r="H50" s="7">
        <v>80.760000000000005</v>
      </c>
      <c r="I50" s="9" t="s">
        <v>15</v>
      </c>
      <c r="J50" s="13">
        <f t="shared" si="1"/>
        <v>80.760000000000005</v>
      </c>
      <c r="L50" s="12"/>
      <c r="M50" s="14"/>
      <c r="N50" s="14"/>
      <c r="O50" s="15"/>
      <c r="P50" s="12"/>
      <c r="Q50" s="12"/>
      <c r="R50" s="12"/>
      <c r="S50" s="12"/>
    </row>
    <row r="51" spans="1:19" ht="25.5" x14ac:dyDescent="0.15">
      <c r="A51" s="4">
        <v>48</v>
      </c>
      <c r="B51" s="37"/>
      <c r="C51" s="5" t="s">
        <v>108</v>
      </c>
      <c r="D51" s="5" t="s">
        <v>109</v>
      </c>
      <c r="E51" s="6">
        <v>3474876.57</v>
      </c>
      <c r="F51" s="5">
        <v>20</v>
      </c>
      <c r="G51" s="7">
        <v>69.5</v>
      </c>
      <c r="H51" s="7">
        <v>69.5</v>
      </c>
      <c r="I51" s="9" t="s">
        <v>15</v>
      </c>
      <c r="J51" s="13">
        <f t="shared" si="1"/>
        <v>69.5</v>
      </c>
      <c r="L51" s="12"/>
      <c r="M51" s="14"/>
      <c r="N51" s="14"/>
      <c r="O51" s="15"/>
      <c r="P51" s="12"/>
      <c r="Q51" s="12"/>
      <c r="R51" s="12"/>
      <c r="S51" s="12"/>
    </row>
    <row r="52" spans="1:19" ht="25.5" x14ac:dyDescent="0.15">
      <c r="A52" s="4">
        <v>49</v>
      </c>
      <c r="B52" s="37"/>
      <c r="C52" s="5" t="s">
        <v>110</v>
      </c>
      <c r="D52" s="5" t="s">
        <v>111</v>
      </c>
      <c r="E52" s="6">
        <v>318639.68</v>
      </c>
      <c r="F52" s="5">
        <v>8</v>
      </c>
      <c r="G52" s="7">
        <v>2.5499999999999998</v>
      </c>
      <c r="H52" s="7">
        <v>2.5499999999999998</v>
      </c>
      <c r="I52" s="9" t="s">
        <v>15</v>
      </c>
      <c r="J52" s="13">
        <f t="shared" si="1"/>
        <v>2.5499999999999998</v>
      </c>
      <c r="L52" s="12"/>
      <c r="M52" s="14"/>
      <c r="N52" s="14"/>
      <c r="O52" s="15"/>
      <c r="P52" s="12"/>
      <c r="Q52" s="12"/>
      <c r="R52" s="12"/>
      <c r="S52" s="12"/>
    </row>
    <row r="53" spans="1:19" ht="25.5" x14ac:dyDescent="0.15">
      <c r="A53" s="4">
        <v>50</v>
      </c>
      <c r="B53" s="37"/>
      <c r="C53" s="5" t="s">
        <v>112</v>
      </c>
      <c r="D53" s="5" t="s">
        <v>113</v>
      </c>
      <c r="E53" s="6">
        <v>1287803.25</v>
      </c>
      <c r="F53" s="5">
        <v>20</v>
      </c>
      <c r="G53" s="7">
        <v>25.76</v>
      </c>
      <c r="H53" s="7">
        <v>25.76</v>
      </c>
      <c r="I53" s="9" t="s">
        <v>15</v>
      </c>
      <c r="J53" s="13">
        <f t="shared" si="1"/>
        <v>25.76</v>
      </c>
      <c r="L53" s="12"/>
      <c r="M53" s="14"/>
      <c r="N53" s="14"/>
      <c r="O53" s="15"/>
      <c r="P53" s="12"/>
      <c r="Q53" s="12"/>
      <c r="R53" s="12"/>
      <c r="S53" s="12"/>
    </row>
    <row r="54" spans="1:19" ht="25.5" x14ac:dyDescent="0.15">
      <c r="A54" s="4">
        <v>51</v>
      </c>
      <c r="B54" s="37"/>
      <c r="C54" s="5" t="s">
        <v>114</v>
      </c>
      <c r="D54" s="5" t="s">
        <v>115</v>
      </c>
      <c r="E54" s="6">
        <v>657733.51</v>
      </c>
      <c r="F54" s="5">
        <v>20</v>
      </c>
      <c r="G54" s="7">
        <v>13.15</v>
      </c>
      <c r="H54" s="7">
        <v>13.15</v>
      </c>
      <c r="I54" s="9" t="s">
        <v>15</v>
      </c>
      <c r="J54" s="13">
        <f t="shared" si="1"/>
        <v>13.15</v>
      </c>
      <c r="L54" s="12"/>
      <c r="M54" s="14"/>
      <c r="N54" s="14"/>
      <c r="O54" s="15"/>
      <c r="P54" s="12"/>
      <c r="Q54" s="12"/>
      <c r="R54" s="12"/>
      <c r="S54" s="12"/>
    </row>
    <row r="55" spans="1:19" ht="25.5" x14ac:dyDescent="0.15">
      <c r="A55" s="4">
        <v>52</v>
      </c>
      <c r="B55" s="37"/>
      <c r="C55" s="5" t="s">
        <v>116</v>
      </c>
      <c r="D55" s="5" t="s">
        <v>117</v>
      </c>
      <c r="E55" s="6">
        <v>352518.86</v>
      </c>
      <c r="F55" s="5">
        <v>20</v>
      </c>
      <c r="G55" s="7">
        <v>7.05</v>
      </c>
      <c r="H55" s="7">
        <v>7.05</v>
      </c>
      <c r="I55" s="9" t="s">
        <v>15</v>
      </c>
      <c r="J55" s="13">
        <f t="shared" si="1"/>
        <v>7.05</v>
      </c>
      <c r="L55" s="12"/>
      <c r="M55" s="14"/>
      <c r="N55" s="14"/>
      <c r="O55" s="15"/>
      <c r="P55" s="12"/>
      <c r="Q55" s="12"/>
      <c r="R55" s="12"/>
      <c r="S55" s="12"/>
    </row>
    <row r="56" spans="1:19" ht="25.5" x14ac:dyDescent="0.15">
      <c r="A56" s="4">
        <v>53</v>
      </c>
      <c r="B56" s="37"/>
      <c r="C56" s="5" t="s">
        <v>118</v>
      </c>
      <c r="D56" s="5" t="s">
        <v>119</v>
      </c>
      <c r="E56" s="6">
        <v>1916041.19</v>
      </c>
      <c r="F56" s="5">
        <v>8</v>
      </c>
      <c r="G56" s="7">
        <v>15.33</v>
      </c>
      <c r="H56" s="7">
        <v>15.33</v>
      </c>
      <c r="I56" s="9" t="s">
        <v>15</v>
      </c>
      <c r="J56" s="13">
        <f t="shared" si="1"/>
        <v>15.33</v>
      </c>
      <c r="L56" s="12"/>
      <c r="M56" s="14"/>
      <c r="N56" s="14"/>
      <c r="O56" s="15"/>
      <c r="P56" s="12"/>
      <c r="Q56" s="12"/>
      <c r="R56" s="12"/>
      <c r="S56" s="12"/>
    </row>
    <row r="57" spans="1:19" ht="25.5" x14ac:dyDescent="0.15">
      <c r="A57" s="4">
        <v>54</v>
      </c>
      <c r="B57" s="37"/>
      <c r="C57" s="5" t="s">
        <v>120</v>
      </c>
      <c r="D57" s="5" t="s">
        <v>121</v>
      </c>
      <c r="E57" s="6">
        <v>895977.38</v>
      </c>
      <c r="F57" s="5">
        <v>8</v>
      </c>
      <c r="G57" s="7">
        <v>7.17</v>
      </c>
      <c r="H57" s="7">
        <v>7.17</v>
      </c>
      <c r="I57" s="9" t="s">
        <v>15</v>
      </c>
      <c r="J57" s="13">
        <f t="shared" si="1"/>
        <v>7.17</v>
      </c>
      <c r="L57" s="12"/>
      <c r="M57" s="14"/>
      <c r="N57" s="14"/>
      <c r="O57" s="15"/>
      <c r="P57" s="12"/>
      <c r="Q57" s="12"/>
      <c r="R57" s="12"/>
      <c r="S57" s="12"/>
    </row>
    <row r="58" spans="1:19" ht="25.5" x14ac:dyDescent="0.15">
      <c r="A58" s="4">
        <v>55</v>
      </c>
      <c r="B58" s="37"/>
      <c r="C58" s="5" t="s">
        <v>122</v>
      </c>
      <c r="D58" s="5" t="s">
        <v>123</v>
      </c>
      <c r="E58" s="6">
        <v>2105565.23</v>
      </c>
      <c r="F58" s="5">
        <v>20</v>
      </c>
      <c r="G58" s="7">
        <v>42.11</v>
      </c>
      <c r="H58" s="7">
        <v>42.11</v>
      </c>
      <c r="I58" s="9" t="s">
        <v>15</v>
      </c>
      <c r="J58" s="13">
        <f t="shared" si="1"/>
        <v>42.11</v>
      </c>
      <c r="L58" s="12"/>
      <c r="M58" s="14"/>
      <c r="N58" s="14"/>
      <c r="O58" s="15"/>
      <c r="P58" s="12"/>
      <c r="Q58" s="12"/>
      <c r="R58" s="12"/>
      <c r="S58" s="12"/>
    </row>
    <row r="59" spans="1:19" ht="25.5" x14ac:dyDescent="0.15">
      <c r="A59" s="4">
        <v>56</v>
      </c>
      <c r="B59" s="37"/>
      <c r="C59" s="5" t="s">
        <v>124</v>
      </c>
      <c r="D59" s="5" t="s">
        <v>125</v>
      </c>
      <c r="E59" s="6">
        <v>671458.87</v>
      </c>
      <c r="F59" s="5">
        <v>8</v>
      </c>
      <c r="G59" s="7">
        <v>5.37</v>
      </c>
      <c r="H59" s="7">
        <v>5.37</v>
      </c>
      <c r="I59" s="9" t="s">
        <v>15</v>
      </c>
      <c r="J59" s="13">
        <f t="shared" si="1"/>
        <v>5.37</v>
      </c>
      <c r="L59" s="12"/>
      <c r="M59" s="14"/>
      <c r="N59" s="14"/>
      <c r="O59" s="15"/>
      <c r="P59" s="12"/>
      <c r="Q59" s="12"/>
      <c r="R59" s="12"/>
      <c r="S59" s="12"/>
    </row>
    <row r="60" spans="1:19" ht="25.5" x14ac:dyDescent="0.15">
      <c r="A60" s="4">
        <v>57</v>
      </c>
      <c r="B60" s="37"/>
      <c r="C60" s="5" t="s">
        <v>126</v>
      </c>
      <c r="D60" s="5" t="s">
        <v>127</v>
      </c>
      <c r="E60" s="6">
        <v>14131525.41</v>
      </c>
      <c r="F60" s="5">
        <v>20</v>
      </c>
      <c r="G60" s="7">
        <v>451.54</v>
      </c>
      <c r="H60" s="7">
        <v>282.63</v>
      </c>
      <c r="I60" s="7">
        <v>168.91</v>
      </c>
      <c r="J60" s="13">
        <f t="shared" si="1"/>
        <v>451.53999999999996</v>
      </c>
      <c r="L60" s="12"/>
      <c r="M60" s="14"/>
      <c r="N60" s="14"/>
      <c r="O60" s="14"/>
      <c r="P60" s="12"/>
      <c r="Q60" s="12"/>
      <c r="R60" s="12"/>
      <c r="S60" s="12"/>
    </row>
    <row r="61" spans="1:19" ht="25.5" x14ac:dyDescent="0.15">
      <c r="A61" s="4">
        <v>58</v>
      </c>
      <c r="B61" s="37"/>
      <c r="C61" s="9" t="s">
        <v>128</v>
      </c>
      <c r="D61" s="5" t="s">
        <v>129</v>
      </c>
      <c r="E61" s="6">
        <v>5048721.6500000004</v>
      </c>
      <c r="F61" s="5">
        <v>8</v>
      </c>
      <c r="G61" s="7">
        <v>40.39</v>
      </c>
      <c r="H61" s="7">
        <v>40.39</v>
      </c>
      <c r="I61" s="9" t="s">
        <v>15</v>
      </c>
      <c r="J61" s="13">
        <f t="shared" si="1"/>
        <v>40.39</v>
      </c>
      <c r="L61" s="12"/>
      <c r="M61" s="14"/>
      <c r="N61" s="14"/>
      <c r="O61" s="15"/>
      <c r="P61" s="12"/>
      <c r="Q61" s="12"/>
      <c r="R61" s="12"/>
      <c r="S61" s="12"/>
    </row>
    <row r="62" spans="1:19" ht="25.5" x14ac:dyDescent="0.15">
      <c r="A62" s="4">
        <v>59</v>
      </c>
      <c r="B62" s="37"/>
      <c r="C62" s="5" t="s">
        <v>130</v>
      </c>
      <c r="D62" s="5" t="s">
        <v>131</v>
      </c>
      <c r="E62" s="6">
        <v>617113.93999999994</v>
      </c>
      <c r="F62" s="5">
        <v>20</v>
      </c>
      <c r="G62" s="7">
        <v>12.34</v>
      </c>
      <c r="H62" s="7">
        <v>12.34</v>
      </c>
      <c r="I62" s="9" t="s">
        <v>15</v>
      </c>
      <c r="J62" s="13">
        <f t="shared" si="1"/>
        <v>12.34</v>
      </c>
      <c r="L62" s="12"/>
      <c r="M62" s="14"/>
      <c r="N62" s="14"/>
      <c r="O62" s="15"/>
      <c r="P62" s="12"/>
      <c r="Q62" s="12"/>
      <c r="R62" s="12"/>
      <c r="S62" s="12"/>
    </row>
    <row r="63" spans="1:19" ht="25.5" x14ac:dyDescent="0.15">
      <c r="A63" s="4">
        <v>60</v>
      </c>
      <c r="B63" s="37"/>
      <c r="C63" s="5" t="s">
        <v>132</v>
      </c>
      <c r="D63" s="5" t="s">
        <v>133</v>
      </c>
      <c r="E63" s="6">
        <v>1099563.69</v>
      </c>
      <c r="F63" s="5">
        <v>20</v>
      </c>
      <c r="G63" s="7">
        <v>21.99</v>
      </c>
      <c r="H63" s="7">
        <v>21.99</v>
      </c>
      <c r="I63" s="9" t="s">
        <v>15</v>
      </c>
      <c r="J63" s="13">
        <f t="shared" si="1"/>
        <v>21.99</v>
      </c>
      <c r="L63" s="12"/>
      <c r="M63" s="14"/>
      <c r="N63" s="14"/>
      <c r="O63" s="15"/>
      <c r="P63" s="12"/>
      <c r="Q63" s="12"/>
      <c r="R63" s="12"/>
      <c r="S63" s="12"/>
    </row>
    <row r="64" spans="1:19" ht="38.25" x14ac:dyDescent="0.15">
      <c r="A64" s="4">
        <v>61</v>
      </c>
      <c r="B64" s="37"/>
      <c r="C64" s="5" t="s">
        <v>134</v>
      </c>
      <c r="D64" s="5" t="s">
        <v>135</v>
      </c>
      <c r="E64" s="6">
        <v>29138356.640000001</v>
      </c>
      <c r="F64" s="5">
        <v>20</v>
      </c>
      <c r="G64" s="7">
        <v>609.63</v>
      </c>
      <c r="H64" s="7">
        <v>500</v>
      </c>
      <c r="I64" s="7">
        <v>109.63</v>
      </c>
      <c r="J64" s="13">
        <f t="shared" si="1"/>
        <v>609.63</v>
      </c>
      <c r="L64" s="12"/>
      <c r="M64" s="14"/>
      <c r="N64" s="14"/>
      <c r="O64" s="14"/>
      <c r="P64" s="12"/>
      <c r="Q64" s="12"/>
      <c r="R64" s="12"/>
      <c r="S64" s="12"/>
    </row>
    <row r="65" spans="1:19" ht="38.25" x14ac:dyDescent="0.15">
      <c r="A65" s="4">
        <v>62</v>
      </c>
      <c r="B65" s="37"/>
      <c r="C65" s="5" t="s">
        <v>136</v>
      </c>
      <c r="D65" s="5" t="s">
        <v>137</v>
      </c>
      <c r="E65" s="6">
        <v>5267012.62</v>
      </c>
      <c r="F65" s="5">
        <v>8</v>
      </c>
      <c r="G65" s="7">
        <v>42.14</v>
      </c>
      <c r="H65" s="7">
        <v>42.14</v>
      </c>
      <c r="I65" s="9" t="s">
        <v>15</v>
      </c>
      <c r="J65" s="13">
        <f t="shared" si="1"/>
        <v>42.14</v>
      </c>
      <c r="L65" s="12"/>
      <c r="M65" s="14"/>
      <c r="N65" s="14"/>
      <c r="O65" s="15"/>
      <c r="P65" s="12"/>
      <c r="Q65" s="12"/>
      <c r="R65" s="12"/>
      <c r="S65" s="12"/>
    </row>
    <row r="66" spans="1:19" ht="25.5" x14ac:dyDescent="0.15">
      <c r="A66" s="4">
        <v>63</v>
      </c>
      <c r="B66" s="37"/>
      <c r="C66" s="5" t="s">
        <v>138</v>
      </c>
      <c r="D66" s="5" t="s">
        <v>139</v>
      </c>
      <c r="E66" s="6">
        <v>13771134.310000001</v>
      </c>
      <c r="F66" s="5">
        <v>10</v>
      </c>
      <c r="G66" s="7">
        <v>137.71</v>
      </c>
      <c r="H66" s="7">
        <v>137.71</v>
      </c>
      <c r="I66" s="9" t="s">
        <v>15</v>
      </c>
      <c r="J66" s="13">
        <f t="shared" si="1"/>
        <v>137.71</v>
      </c>
      <c r="L66" s="12"/>
      <c r="M66" s="14"/>
      <c r="N66" s="14"/>
      <c r="O66" s="15"/>
      <c r="P66" s="12"/>
      <c r="Q66" s="12"/>
      <c r="R66" s="12"/>
      <c r="S66" s="12"/>
    </row>
    <row r="67" spans="1:19" ht="25.5" x14ac:dyDescent="0.15">
      <c r="A67" s="4">
        <v>64</v>
      </c>
      <c r="B67" s="37"/>
      <c r="C67" s="9" t="s">
        <v>140</v>
      </c>
      <c r="D67" s="5" t="s">
        <v>141</v>
      </c>
      <c r="E67" s="6">
        <v>342226.53</v>
      </c>
      <c r="F67" s="5">
        <v>8</v>
      </c>
      <c r="G67" s="7">
        <v>2.74</v>
      </c>
      <c r="H67" s="7">
        <v>2.74</v>
      </c>
      <c r="I67" s="9" t="s">
        <v>15</v>
      </c>
      <c r="J67" s="13">
        <f t="shared" si="1"/>
        <v>2.74</v>
      </c>
      <c r="L67" s="12"/>
      <c r="M67" s="14"/>
      <c r="N67" s="14"/>
      <c r="O67" s="15"/>
      <c r="P67" s="12"/>
      <c r="Q67" s="12"/>
      <c r="R67" s="12"/>
      <c r="S67" s="12"/>
    </row>
    <row r="68" spans="1:19" ht="25.5" x14ac:dyDescent="0.15">
      <c r="A68" s="4">
        <v>65</v>
      </c>
      <c r="B68" s="37"/>
      <c r="C68" s="5" t="s">
        <v>142</v>
      </c>
      <c r="D68" s="5" t="s">
        <v>143</v>
      </c>
      <c r="E68" s="6">
        <v>1658754.56</v>
      </c>
      <c r="F68" s="5">
        <v>8</v>
      </c>
      <c r="G68" s="7">
        <v>13.27</v>
      </c>
      <c r="H68" s="7">
        <v>13.27</v>
      </c>
      <c r="I68" s="9" t="s">
        <v>15</v>
      </c>
      <c r="J68" s="13">
        <f t="shared" si="1"/>
        <v>13.27</v>
      </c>
      <c r="L68" s="12"/>
      <c r="M68" s="14"/>
      <c r="N68" s="14"/>
      <c r="O68" s="15"/>
      <c r="P68" s="12"/>
      <c r="Q68" s="12"/>
      <c r="R68" s="12"/>
      <c r="S68" s="12"/>
    </row>
    <row r="69" spans="1:19" ht="25.5" x14ac:dyDescent="0.15">
      <c r="A69" s="4">
        <v>66</v>
      </c>
      <c r="B69" s="37"/>
      <c r="C69" s="5" t="s">
        <v>144</v>
      </c>
      <c r="D69" s="5" t="s">
        <v>145</v>
      </c>
      <c r="E69" s="6">
        <v>193796.41</v>
      </c>
      <c r="F69" s="5">
        <v>8</v>
      </c>
      <c r="G69" s="7">
        <v>1.55</v>
      </c>
      <c r="H69" s="7">
        <v>1.55</v>
      </c>
      <c r="I69" s="9" t="s">
        <v>15</v>
      </c>
      <c r="J69" s="13">
        <f t="shared" si="1"/>
        <v>1.55</v>
      </c>
      <c r="L69" s="12"/>
      <c r="M69" s="14"/>
      <c r="N69" s="14"/>
      <c r="O69" s="15"/>
      <c r="P69" s="12"/>
      <c r="Q69" s="12"/>
      <c r="R69" s="12"/>
      <c r="S69" s="12"/>
    </row>
    <row r="70" spans="1:19" ht="25.5" x14ac:dyDescent="0.15">
      <c r="A70" s="4">
        <v>67</v>
      </c>
      <c r="B70" s="37"/>
      <c r="C70" s="5" t="s">
        <v>146</v>
      </c>
      <c r="D70" s="5" t="s">
        <v>147</v>
      </c>
      <c r="E70" s="6">
        <v>42244.2</v>
      </c>
      <c r="F70" s="5">
        <v>8</v>
      </c>
      <c r="G70" s="7">
        <v>0.34</v>
      </c>
      <c r="H70" s="7">
        <v>0.34</v>
      </c>
      <c r="I70" s="9" t="s">
        <v>15</v>
      </c>
      <c r="J70" s="13">
        <f t="shared" si="1"/>
        <v>0.34</v>
      </c>
      <c r="L70" s="12"/>
      <c r="M70" s="14"/>
      <c r="N70" s="14"/>
      <c r="O70" s="15"/>
      <c r="P70" s="12"/>
      <c r="Q70" s="12"/>
      <c r="R70" s="12"/>
      <c r="S70" s="12"/>
    </row>
    <row r="71" spans="1:19" ht="25.5" x14ac:dyDescent="0.15">
      <c r="A71" s="4">
        <v>68</v>
      </c>
      <c r="B71" s="37"/>
      <c r="C71" s="5" t="s">
        <v>148</v>
      </c>
      <c r="D71" s="5" t="s">
        <v>149</v>
      </c>
      <c r="E71" s="6">
        <v>5011707.32</v>
      </c>
      <c r="F71" s="5">
        <v>20</v>
      </c>
      <c r="G71" s="7">
        <v>100.23</v>
      </c>
      <c r="H71" s="7">
        <v>100.23</v>
      </c>
      <c r="I71" s="9" t="s">
        <v>15</v>
      </c>
      <c r="J71" s="13">
        <f t="shared" si="1"/>
        <v>100.23</v>
      </c>
      <c r="L71" s="12"/>
      <c r="M71" s="14"/>
      <c r="N71" s="14"/>
      <c r="O71" s="15"/>
      <c r="P71" s="12"/>
      <c r="Q71" s="12"/>
      <c r="R71" s="12"/>
      <c r="S71" s="12"/>
    </row>
    <row r="72" spans="1:19" ht="25.5" x14ac:dyDescent="0.15">
      <c r="A72" s="4">
        <v>69</v>
      </c>
      <c r="B72" s="37"/>
      <c r="C72" s="5" t="s">
        <v>150</v>
      </c>
      <c r="D72" s="5" t="s">
        <v>151</v>
      </c>
      <c r="E72" s="6">
        <v>1607398.9</v>
      </c>
      <c r="F72" s="5">
        <v>8</v>
      </c>
      <c r="G72" s="7">
        <v>12.86</v>
      </c>
      <c r="H72" s="7">
        <v>12.86</v>
      </c>
      <c r="I72" s="9" t="s">
        <v>15</v>
      </c>
      <c r="J72" s="13">
        <f t="shared" si="1"/>
        <v>12.86</v>
      </c>
      <c r="L72" s="12"/>
      <c r="M72" s="14"/>
      <c r="N72" s="14"/>
      <c r="O72" s="15"/>
      <c r="P72" s="12"/>
      <c r="Q72" s="12"/>
      <c r="R72" s="12"/>
      <c r="S72" s="12"/>
    </row>
    <row r="73" spans="1:19" ht="25.5" x14ac:dyDescent="0.15">
      <c r="A73" s="4">
        <v>70</v>
      </c>
      <c r="B73" s="37"/>
      <c r="C73" s="5" t="s">
        <v>152</v>
      </c>
      <c r="D73" s="5" t="s">
        <v>153</v>
      </c>
      <c r="E73" s="6">
        <v>1667570.36</v>
      </c>
      <c r="F73" s="5">
        <v>20</v>
      </c>
      <c r="G73" s="7">
        <v>33.35</v>
      </c>
      <c r="H73" s="7">
        <v>33.35</v>
      </c>
      <c r="I73" s="9" t="s">
        <v>15</v>
      </c>
      <c r="J73" s="13">
        <f t="shared" si="1"/>
        <v>33.35</v>
      </c>
      <c r="L73" s="12"/>
      <c r="M73" s="14"/>
      <c r="N73" s="14"/>
      <c r="O73" s="15"/>
      <c r="P73" s="12"/>
      <c r="Q73" s="12"/>
      <c r="R73" s="12"/>
      <c r="S73" s="12"/>
    </row>
    <row r="74" spans="1:19" ht="25.5" x14ac:dyDescent="0.15">
      <c r="A74" s="4">
        <v>71</v>
      </c>
      <c r="B74" s="37"/>
      <c r="C74" s="5" t="s">
        <v>154</v>
      </c>
      <c r="D74" s="5" t="s">
        <v>155</v>
      </c>
      <c r="E74" s="6">
        <v>1307415.8500000001</v>
      </c>
      <c r="F74" s="5">
        <v>8</v>
      </c>
      <c r="G74" s="7">
        <v>10.46</v>
      </c>
      <c r="H74" s="7">
        <v>10.46</v>
      </c>
      <c r="I74" s="9" t="s">
        <v>15</v>
      </c>
      <c r="J74" s="13">
        <f t="shared" si="1"/>
        <v>10.46</v>
      </c>
      <c r="L74" s="12"/>
      <c r="M74" s="14"/>
      <c r="N74" s="14"/>
      <c r="O74" s="15"/>
      <c r="P74" s="12"/>
      <c r="Q74" s="12"/>
      <c r="R74" s="12"/>
      <c r="S74" s="12"/>
    </row>
    <row r="75" spans="1:19" ht="25.5" x14ac:dyDescent="0.15">
      <c r="A75" s="4">
        <v>72</v>
      </c>
      <c r="B75" s="37"/>
      <c r="C75" s="5" t="s">
        <v>156</v>
      </c>
      <c r="D75" s="22" t="s">
        <v>157</v>
      </c>
      <c r="E75" s="6">
        <v>2078296.92</v>
      </c>
      <c r="F75" s="6">
        <v>20</v>
      </c>
      <c r="G75" s="7">
        <v>41.57</v>
      </c>
      <c r="H75" s="7">
        <v>41.57</v>
      </c>
      <c r="I75" s="9" t="s">
        <v>15</v>
      </c>
      <c r="J75" s="13">
        <f t="shared" si="1"/>
        <v>41.57</v>
      </c>
      <c r="L75" s="12"/>
      <c r="M75" s="14"/>
      <c r="N75" s="14"/>
      <c r="O75" s="15"/>
      <c r="P75" s="12"/>
      <c r="Q75" s="12"/>
      <c r="R75" s="12"/>
      <c r="S75" s="12"/>
    </row>
    <row r="76" spans="1:19" ht="25.5" x14ac:dyDescent="0.15">
      <c r="A76" s="4">
        <v>73</v>
      </c>
      <c r="B76" s="37"/>
      <c r="C76" s="9" t="s">
        <v>158</v>
      </c>
      <c r="D76" s="5" t="s">
        <v>159</v>
      </c>
      <c r="E76" s="6">
        <v>3357298.16</v>
      </c>
      <c r="F76" s="6">
        <v>8</v>
      </c>
      <c r="G76" s="7">
        <v>26.86</v>
      </c>
      <c r="H76" s="7">
        <v>26.86</v>
      </c>
      <c r="I76" s="9" t="s">
        <v>15</v>
      </c>
      <c r="J76" s="13">
        <f t="shared" si="1"/>
        <v>26.86</v>
      </c>
      <c r="L76" s="12"/>
      <c r="M76" s="14"/>
      <c r="N76" s="14"/>
      <c r="O76" s="15"/>
      <c r="P76" s="12"/>
      <c r="Q76" s="12"/>
      <c r="R76" s="12"/>
      <c r="S76" s="12"/>
    </row>
    <row r="77" spans="1:19" ht="25.5" x14ac:dyDescent="0.15">
      <c r="A77" s="4">
        <v>74</v>
      </c>
      <c r="B77" s="37"/>
      <c r="C77" s="5" t="s">
        <v>160</v>
      </c>
      <c r="D77" s="5" t="s">
        <v>161</v>
      </c>
      <c r="E77" s="6">
        <v>110571.88</v>
      </c>
      <c r="F77" s="7">
        <v>8</v>
      </c>
      <c r="G77" s="7">
        <v>0.88</v>
      </c>
      <c r="H77" s="7">
        <v>0.88</v>
      </c>
      <c r="I77" s="9" t="s">
        <v>15</v>
      </c>
      <c r="J77" s="13">
        <f t="shared" si="1"/>
        <v>0.88</v>
      </c>
      <c r="L77" s="12"/>
      <c r="M77" s="14"/>
      <c r="N77" s="14"/>
      <c r="O77" s="15"/>
      <c r="P77" s="12"/>
      <c r="Q77" s="12"/>
      <c r="R77" s="12"/>
      <c r="S77" s="12"/>
    </row>
    <row r="78" spans="1:19" ht="25.5" x14ac:dyDescent="0.15">
      <c r="A78" s="4">
        <v>75</v>
      </c>
      <c r="B78" s="37"/>
      <c r="C78" s="5" t="s">
        <v>162</v>
      </c>
      <c r="D78" s="5" t="s">
        <v>163</v>
      </c>
      <c r="E78" s="6">
        <v>16793386.370000001</v>
      </c>
      <c r="F78" s="7">
        <v>8</v>
      </c>
      <c r="G78" s="7">
        <v>134.35</v>
      </c>
      <c r="H78" s="7">
        <v>134.35</v>
      </c>
      <c r="I78" s="9" t="s">
        <v>15</v>
      </c>
      <c r="J78" s="13">
        <f t="shared" si="1"/>
        <v>134.35</v>
      </c>
      <c r="L78" s="12"/>
      <c r="M78" s="14"/>
      <c r="N78" s="14"/>
      <c r="O78" s="15"/>
      <c r="P78" s="12"/>
      <c r="Q78" s="12"/>
      <c r="R78" s="12"/>
      <c r="S78" s="12"/>
    </row>
    <row r="79" spans="1:19" ht="25.5" x14ac:dyDescent="0.15">
      <c r="A79" s="4">
        <v>76</v>
      </c>
      <c r="B79" s="37"/>
      <c r="C79" s="5" t="s">
        <v>164</v>
      </c>
      <c r="D79" s="5" t="s">
        <v>165</v>
      </c>
      <c r="E79" s="6">
        <v>1800460.51</v>
      </c>
      <c r="F79" s="7">
        <v>8</v>
      </c>
      <c r="G79" s="7">
        <v>14.4</v>
      </c>
      <c r="H79" s="7">
        <v>14.4</v>
      </c>
      <c r="I79" s="9" t="s">
        <v>15</v>
      </c>
      <c r="J79" s="13">
        <f t="shared" si="1"/>
        <v>14.4</v>
      </c>
      <c r="L79" s="12"/>
      <c r="M79" s="14"/>
      <c r="N79" s="14"/>
      <c r="O79" s="15"/>
      <c r="P79" s="12"/>
      <c r="Q79" s="12"/>
      <c r="R79" s="12"/>
      <c r="S79" s="12"/>
    </row>
    <row r="80" spans="1:19" ht="25.5" x14ac:dyDescent="0.15">
      <c r="A80" s="4">
        <v>77</v>
      </c>
      <c r="B80" s="37"/>
      <c r="C80" s="9" t="s">
        <v>166</v>
      </c>
      <c r="D80" s="5" t="s">
        <v>167</v>
      </c>
      <c r="E80" s="6">
        <v>1817840.46</v>
      </c>
      <c r="F80" s="7">
        <v>20</v>
      </c>
      <c r="G80" s="7">
        <v>36.36</v>
      </c>
      <c r="H80" s="7">
        <v>36.36</v>
      </c>
      <c r="I80" s="9" t="s">
        <v>15</v>
      </c>
      <c r="J80" s="13">
        <f t="shared" ref="J80:J143" si="2">SUM(H80:I80)</f>
        <v>36.36</v>
      </c>
      <c r="L80" s="12"/>
      <c r="M80" s="14"/>
      <c r="N80" s="14"/>
      <c r="O80" s="15"/>
      <c r="P80" s="12"/>
      <c r="Q80" s="12"/>
      <c r="R80" s="12"/>
      <c r="S80" s="12"/>
    </row>
    <row r="81" spans="1:19" ht="25.5" x14ac:dyDescent="0.15">
      <c r="A81" s="4">
        <v>78</v>
      </c>
      <c r="B81" s="37"/>
      <c r="C81" s="5" t="s">
        <v>168</v>
      </c>
      <c r="D81" s="5" t="s">
        <v>169</v>
      </c>
      <c r="E81" s="6">
        <v>434388.47</v>
      </c>
      <c r="F81" s="7">
        <v>8</v>
      </c>
      <c r="G81" s="7">
        <v>3.48</v>
      </c>
      <c r="H81" s="7">
        <v>3.48</v>
      </c>
      <c r="I81" s="9" t="s">
        <v>15</v>
      </c>
      <c r="J81" s="13">
        <f t="shared" si="2"/>
        <v>3.48</v>
      </c>
      <c r="L81" s="12"/>
      <c r="M81" s="14"/>
      <c r="N81" s="14"/>
      <c r="O81" s="15"/>
      <c r="P81" s="12"/>
      <c r="Q81" s="12"/>
      <c r="R81" s="12"/>
      <c r="S81" s="12"/>
    </row>
    <row r="82" spans="1:19" ht="25.5" x14ac:dyDescent="0.15">
      <c r="A82" s="4">
        <v>79</v>
      </c>
      <c r="B82" s="37"/>
      <c r="C82" s="5" t="s">
        <v>170</v>
      </c>
      <c r="D82" s="5" t="s">
        <v>171</v>
      </c>
      <c r="E82" s="6">
        <v>607916.94999999995</v>
      </c>
      <c r="F82" s="7">
        <v>8</v>
      </c>
      <c r="G82" s="7">
        <v>4.8600000000000003</v>
      </c>
      <c r="H82" s="7">
        <v>4.8600000000000003</v>
      </c>
      <c r="I82" s="9" t="s">
        <v>15</v>
      </c>
      <c r="J82" s="13">
        <f t="shared" si="2"/>
        <v>4.8600000000000003</v>
      </c>
      <c r="L82" s="12"/>
      <c r="M82" s="14"/>
      <c r="N82" s="14"/>
      <c r="O82" s="15"/>
      <c r="P82" s="12"/>
      <c r="Q82" s="12"/>
      <c r="R82" s="12"/>
      <c r="S82" s="12"/>
    </row>
    <row r="83" spans="1:19" ht="25.5" x14ac:dyDescent="0.15">
      <c r="A83" s="4">
        <v>80</v>
      </c>
      <c r="B83" s="37"/>
      <c r="C83" s="5" t="s">
        <v>172</v>
      </c>
      <c r="D83" s="22" t="s">
        <v>173</v>
      </c>
      <c r="E83" s="5">
        <v>1203411.97</v>
      </c>
      <c r="F83" s="5">
        <v>20</v>
      </c>
      <c r="G83" s="7">
        <v>24.07</v>
      </c>
      <c r="H83" s="7">
        <v>24.07</v>
      </c>
      <c r="I83" s="9" t="s">
        <v>15</v>
      </c>
      <c r="J83" s="13">
        <f t="shared" si="2"/>
        <v>24.07</v>
      </c>
      <c r="L83" s="12"/>
      <c r="M83" s="16"/>
      <c r="N83" s="16"/>
      <c r="O83" s="15"/>
      <c r="P83" s="12"/>
      <c r="Q83" s="12"/>
      <c r="R83" s="12"/>
      <c r="S83" s="12"/>
    </row>
    <row r="84" spans="1:19" ht="25.5" x14ac:dyDescent="0.15">
      <c r="A84" s="4">
        <v>81</v>
      </c>
      <c r="B84" s="37"/>
      <c r="C84" s="5" t="s">
        <v>174</v>
      </c>
      <c r="D84" s="5" t="s">
        <v>175</v>
      </c>
      <c r="E84" s="5">
        <v>10473169.359999999</v>
      </c>
      <c r="F84" s="5">
        <v>8</v>
      </c>
      <c r="G84" s="7">
        <v>83.79</v>
      </c>
      <c r="H84" s="7">
        <v>83.79</v>
      </c>
      <c r="I84" s="9" t="s">
        <v>15</v>
      </c>
      <c r="J84" s="13">
        <f t="shared" si="2"/>
        <v>83.79</v>
      </c>
      <c r="L84" s="12"/>
      <c r="M84" s="16"/>
      <c r="N84" s="16"/>
      <c r="O84" s="15"/>
      <c r="P84" s="12"/>
      <c r="Q84" s="12"/>
      <c r="R84" s="12"/>
      <c r="S84" s="12"/>
    </row>
    <row r="85" spans="1:19" ht="25.5" x14ac:dyDescent="0.15">
      <c r="A85" s="4">
        <v>82</v>
      </c>
      <c r="B85" s="37"/>
      <c r="C85" s="5" t="s">
        <v>176</v>
      </c>
      <c r="D85" s="5" t="s">
        <v>177</v>
      </c>
      <c r="E85" s="5">
        <v>1201323.8799999999</v>
      </c>
      <c r="F85" s="5">
        <v>8</v>
      </c>
      <c r="G85" s="7">
        <v>9.61</v>
      </c>
      <c r="H85" s="7">
        <v>9.61</v>
      </c>
      <c r="I85" s="9" t="s">
        <v>15</v>
      </c>
      <c r="J85" s="13">
        <f t="shared" si="2"/>
        <v>9.61</v>
      </c>
      <c r="L85" s="12"/>
      <c r="M85" s="16"/>
      <c r="N85" s="16"/>
      <c r="O85" s="15"/>
      <c r="P85" s="12"/>
      <c r="Q85" s="12"/>
      <c r="R85" s="12"/>
      <c r="S85" s="12"/>
    </row>
    <row r="86" spans="1:19" ht="25.5" x14ac:dyDescent="0.15">
      <c r="A86" s="4">
        <v>83</v>
      </c>
      <c r="B86" s="37"/>
      <c r="C86" s="5" t="s">
        <v>178</v>
      </c>
      <c r="D86" s="5" t="s">
        <v>179</v>
      </c>
      <c r="E86" s="6">
        <v>924062.86</v>
      </c>
      <c r="F86" s="7">
        <v>8</v>
      </c>
      <c r="G86" s="7">
        <v>7.39</v>
      </c>
      <c r="H86" s="7">
        <v>7.39</v>
      </c>
      <c r="I86" s="9" t="s">
        <v>15</v>
      </c>
      <c r="J86" s="13">
        <f t="shared" si="2"/>
        <v>7.39</v>
      </c>
      <c r="L86" s="12"/>
      <c r="M86" s="17"/>
      <c r="N86" s="14"/>
      <c r="O86" s="15"/>
      <c r="P86" s="12"/>
      <c r="Q86" s="12"/>
      <c r="R86" s="12"/>
      <c r="S86" s="12"/>
    </row>
    <row r="87" spans="1:19" ht="38.25" x14ac:dyDescent="0.15">
      <c r="A87" s="4">
        <v>84</v>
      </c>
      <c r="B87" s="36" t="s">
        <v>180</v>
      </c>
      <c r="C87" s="5" t="s">
        <v>181</v>
      </c>
      <c r="D87" s="5" t="s">
        <v>182</v>
      </c>
      <c r="E87" s="6">
        <v>276294.02</v>
      </c>
      <c r="F87" s="5">
        <v>8</v>
      </c>
      <c r="G87" s="7">
        <v>2.21</v>
      </c>
      <c r="H87" s="7">
        <v>2.21</v>
      </c>
      <c r="I87" s="9" t="s">
        <v>15</v>
      </c>
      <c r="J87" s="13">
        <f t="shared" si="2"/>
        <v>2.21</v>
      </c>
      <c r="L87" s="12"/>
      <c r="M87" s="14"/>
      <c r="N87" s="14"/>
      <c r="O87" s="15"/>
      <c r="P87" s="12"/>
      <c r="Q87" s="12"/>
      <c r="R87" s="12"/>
      <c r="S87" s="12"/>
    </row>
    <row r="88" spans="1:19" ht="25.5" x14ac:dyDescent="0.15">
      <c r="A88" s="4">
        <v>85</v>
      </c>
      <c r="B88" s="36"/>
      <c r="C88" s="5" t="s">
        <v>183</v>
      </c>
      <c r="D88" s="5" t="s">
        <v>184</v>
      </c>
      <c r="E88" s="6">
        <v>2238473.69</v>
      </c>
      <c r="F88" s="5">
        <v>20</v>
      </c>
      <c r="G88" s="7">
        <v>44.77</v>
      </c>
      <c r="H88" s="7">
        <v>44.77</v>
      </c>
      <c r="I88" s="9" t="s">
        <v>15</v>
      </c>
      <c r="J88" s="13">
        <f t="shared" si="2"/>
        <v>44.77</v>
      </c>
      <c r="L88" s="12"/>
      <c r="M88" s="14"/>
      <c r="N88" s="14"/>
      <c r="O88" s="15"/>
      <c r="P88" s="12"/>
      <c r="Q88" s="12"/>
      <c r="R88" s="12"/>
      <c r="S88" s="12"/>
    </row>
    <row r="89" spans="1:19" ht="25.5" x14ac:dyDescent="0.15">
      <c r="A89" s="4">
        <v>86</v>
      </c>
      <c r="B89" s="36"/>
      <c r="C89" s="5" t="s">
        <v>185</v>
      </c>
      <c r="D89" s="5" t="s">
        <v>186</v>
      </c>
      <c r="E89" s="6">
        <v>173182.2</v>
      </c>
      <c r="F89" s="5">
        <v>8</v>
      </c>
      <c r="G89" s="7">
        <v>1.39</v>
      </c>
      <c r="H89" s="7">
        <v>1.39</v>
      </c>
      <c r="I89" s="9" t="s">
        <v>15</v>
      </c>
      <c r="J89" s="13">
        <f t="shared" si="2"/>
        <v>1.39</v>
      </c>
      <c r="L89" s="12"/>
      <c r="M89" s="14"/>
      <c r="N89" s="14"/>
      <c r="O89" s="15"/>
      <c r="P89" s="12"/>
      <c r="Q89" s="12"/>
      <c r="R89" s="12"/>
      <c r="S89" s="12"/>
    </row>
    <row r="90" spans="1:19" ht="25.5" x14ac:dyDescent="0.15">
      <c r="A90" s="4">
        <v>87</v>
      </c>
      <c r="B90" s="36"/>
      <c r="C90" s="5" t="s">
        <v>187</v>
      </c>
      <c r="D90" s="5" t="s">
        <v>188</v>
      </c>
      <c r="E90" s="6">
        <v>607175</v>
      </c>
      <c r="F90" s="5">
        <v>8</v>
      </c>
      <c r="G90" s="7">
        <v>4.8600000000000003</v>
      </c>
      <c r="H90" s="7">
        <v>4.8600000000000003</v>
      </c>
      <c r="I90" s="9" t="s">
        <v>15</v>
      </c>
      <c r="J90" s="13">
        <f t="shared" si="2"/>
        <v>4.8600000000000003</v>
      </c>
      <c r="L90" s="12"/>
      <c r="M90" s="14"/>
      <c r="N90" s="14"/>
      <c r="O90" s="15"/>
      <c r="P90" s="12"/>
      <c r="Q90" s="12"/>
      <c r="R90" s="12"/>
      <c r="S90" s="12"/>
    </row>
    <row r="91" spans="1:19" ht="25.5" x14ac:dyDescent="0.15">
      <c r="A91" s="4">
        <v>88</v>
      </c>
      <c r="B91" s="36"/>
      <c r="C91" s="5" t="s">
        <v>189</v>
      </c>
      <c r="D91" s="5" t="s">
        <v>190</v>
      </c>
      <c r="E91" s="6">
        <v>2083694.25</v>
      </c>
      <c r="F91" s="5">
        <v>20</v>
      </c>
      <c r="G91" s="7">
        <v>41.67</v>
      </c>
      <c r="H91" s="7">
        <v>41.67</v>
      </c>
      <c r="I91" s="9" t="s">
        <v>15</v>
      </c>
      <c r="J91" s="13">
        <f t="shared" si="2"/>
        <v>41.67</v>
      </c>
      <c r="L91" s="12"/>
      <c r="M91" s="14"/>
      <c r="N91" s="14"/>
      <c r="O91" s="15"/>
      <c r="P91" s="12"/>
      <c r="Q91" s="12"/>
      <c r="R91" s="12"/>
      <c r="S91" s="12"/>
    </row>
    <row r="92" spans="1:19" ht="25.5" x14ac:dyDescent="0.15">
      <c r="A92" s="4">
        <v>89</v>
      </c>
      <c r="B92" s="36"/>
      <c r="C92" s="5" t="s">
        <v>191</v>
      </c>
      <c r="D92" s="5" t="s">
        <v>192</v>
      </c>
      <c r="E92" s="6">
        <v>70770324.680000007</v>
      </c>
      <c r="F92" s="5">
        <v>20</v>
      </c>
      <c r="G92" s="7">
        <v>800</v>
      </c>
      <c r="H92" s="7">
        <v>500</v>
      </c>
      <c r="I92" s="7">
        <v>300</v>
      </c>
      <c r="J92" s="13">
        <f t="shared" si="2"/>
        <v>800</v>
      </c>
      <c r="L92" s="12"/>
      <c r="M92" s="14"/>
      <c r="N92" s="14"/>
      <c r="O92" s="14"/>
      <c r="P92" s="12"/>
      <c r="Q92" s="12"/>
      <c r="R92" s="12"/>
      <c r="S92" s="12"/>
    </row>
    <row r="93" spans="1:19" ht="25.5" x14ac:dyDescent="0.15">
      <c r="A93" s="4">
        <v>90</v>
      </c>
      <c r="B93" s="36"/>
      <c r="C93" s="5" t="s">
        <v>193</v>
      </c>
      <c r="D93" s="5" t="s">
        <v>194</v>
      </c>
      <c r="E93" s="6">
        <v>153482</v>
      </c>
      <c r="F93" s="5">
        <v>8</v>
      </c>
      <c r="G93" s="7">
        <v>1.23</v>
      </c>
      <c r="H93" s="7">
        <v>1.23</v>
      </c>
      <c r="I93" s="9" t="s">
        <v>15</v>
      </c>
      <c r="J93" s="13">
        <f t="shared" si="2"/>
        <v>1.23</v>
      </c>
      <c r="L93" s="12"/>
      <c r="M93" s="14"/>
      <c r="N93" s="14"/>
      <c r="O93" s="15"/>
      <c r="P93" s="12"/>
      <c r="Q93" s="12"/>
      <c r="R93" s="12"/>
      <c r="S93" s="12"/>
    </row>
    <row r="94" spans="1:19" ht="25.5" x14ac:dyDescent="0.15">
      <c r="A94" s="4">
        <v>91</v>
      </c>
      <c r="B94" s="36"/>
      <c r="C94" s="5" t="s">
        <v>195</v>
      </c>
      <c r="D94" s="5" t="s">
        <v>196</v>
      </c>
      <c r="E94" s="6">
        <v>934106.09</v>
      </c>
      <c r="F94" s="5">
        <v>20</v>
      </c>
      <c r="G94" s="7">
        <v>18.68</v>
      </c>
      <c r="H94" s="7">
        <v>18.68</v>
      </c>
      <c r="I94" s="9" t="s">
        <v>15</v>
      </c>
      <c r="J94" s="13">
        <f t="shared" si="2"/>
        <v>18.68</v>
      </c>
      <c r="L94" s="12"/>
      <c r="M94" s="14"/>
      <c r="N94" s="14"/>
      <c r="O94" s="15"/>
      <c r="P94" s="12"/>
      <c r="Q94" s="12"/>
      <c r="R94" s="12"/>
      <c r="S94" s="12"/>
    </row>
    <row r="95" spans="1:19" ht="25.5" x14ac:dyDescent="0.15">
      <c r="A95" s="4">
        <v>92</v>
      </c>
      <c r="B95" s="36"/>
      <c r="C95" s="5" t="s">
        <v>197</v>
      </c>
      <c r="D95" s="5" t="s">
        <v>198</v>
      </c>
      <c r="E95" s="6">
        <v>36527464.530000001</v>
      </c>
      <c r="F95" s="5">
        <v>20</v>
      </c>
      <c r="G95" s="7">
        <v>735.02</v>
      </c>
      <c r="H95" s="7">
        <v>500</v>
      </c>
      <c r="I95" s="7">
        <v>235.02</v>
      </c>
      <c r="J95" s="13">
        <f t="shared" si="2"/>
        <v>735.02</v>
      </c>
      <c r="L95" s="12"/>
      <c r="M95" s="14"/>
      <c r="N95" s="14"/>
      <c r="O95" s="14"/>
      <c r="P95" s="12"/>
      <c r="Q95" s="12"/>
      <c r="R95" s="12"/>
      <c r="S95" s="12"/>
    </row>
    <row r="96" spans="1:19" ht="25.5" x14ac:dyDescent="0.15">
      <c r="A96" s="4">
        <v>93</v>
      </c>
      <c r="B96" s="36"/>
      <c r="C96" s="5" t="s">
        <v>199</v>
      </c>
      <c r="D96" s="5" t="s">
        <v>200</v>
      </c>
      <c r="E96" s="6">
        <v>13079614.609999999</v>
      </c>
      <c r="F96" s="5">
        <v>18</v>
      </c>
      <c r="G96" s="7">
        <v>235.43</v>
      </c>
      <c r="H96" s="7">
        <v>235.43</v>
      </c>
      <c r="I96" s="9" t="s">
        <v>15</v>
      </c>
      <c r="J96" s="13">
        <f t="shared" si="2"/>
        <v>235.43</v>
      </c>
      <c r="L96" s="12"/>
      <c r="M96" s="14"/>
      <c r="N96" s="14"/>
      <c r="O96" s="15"/>
      <c r="P96" s="12"/>
      <c r="Q96" s="12"/>
      <c r="R96" s="12"/>
      <c r="S96" s="12"/>
    </row>
    <row r="97" spans="1:19" ht="25.5" x14ac:dyDescent="0.15">
      <c r="A97" s="4">
        <v>94</v>
      </c>
      <c r="B97" s="36"/>
      <c r="C97" s="5" t="s">
        <v>201</v>
      </c>
      <c r="D97" s="5" t="s">
        <v>202</v>
      </c>
      <c r="E97" s="6">
        <v>3629248.8</v>
      </c>
      <c r="F97" s="5">
        <v>15</v>
      </c>
      <c r="G97" s="7">
        <v>54.44</v>
      </c>
      <c r="H97" s="7">
        <v>54.44</v>
      </c>
      <c r="I97" s="9" t="s">
        <v>15</v>
      </c>
      <c r="J97" s="13">
        <f t="shared" si="2"/>
        <v>54.44</v>
      </c>
      <c r="L97" s="12"/>
      <c r="M97" s="14"/>
      <c r="N97" s="14"/>
      <c r="O97" s="15"/>
      <c r="P97" s="12"/>
      <c r="Q97" s="12"/>
      <c r="R97" s="12"/>
      <c r="S97" s="12"/>
    </row>
    <row r="98" spans="1:19" ht="38.25" x14ac:dyDescent="0.15">
      <c r="A98" s="4">
        <v>95</v>
      </c>
      <c r="B98" s="36"/>
      <c r="C98" s="5" t="s">
        <v>203</v>
      </c>
      <c r="D98" s="5" t="s">
        <v>204</v>
      </c>
      <c r="E98" s="6">
        <v>3058187.56</v>
      </c>
      <c r="F98" s="5">
        <v>20</v>
      </c>
      <c r="G98" s="7">
        <v>61.16</v>
      </c>
      <c r="H98" s="7">
        <v>61.16</v>
      </c>
      <c r="I98" s="9" t="s">
        <v>15</v>
      </c>
      <c r="J98" s="13">
        <f t="shared" si="2"/>
        <v>61.16</v>
      </c>
      <c r="L98" s="12"/>
      <c r="M98" s="14"/>
      <c r="N98" s="14"/>
      <c r="O98" s="15"/>
      <c r="P98" s="12"/>
      <c r="Q98" s="12"/>
      <c r="R98" s="12"/>
      <c r="S98" s="12"/>
    </row>
    <row r="99" spans="1:19" ht="25.5" x14ac:dyDescent="0.15">
      <c r="A99" s="4">
        <v>96</v>
      </c>
      <c r="B99" s="36"/>
      <c r="C99" s="9" t="s">
        <v>205</v>
      </c>
      <c r="D99" s="5" t="s">
        <v>206</v>
      </c>
      <c r="E99" s="6">
        <v>14149559.08</v>
      </c>
      <c r="F99" s="5">
        <v>20</v>
      </c>
      <c r="G99" s="7">
        <v>282.99</v>
      </c>
      <c r="H99" s="7">
        <v>282.99</v>
      </c>
      <c r="I99" s="9" t="s">
        <v>15</v>
      </c>
      <c r="J99" s="13">
        <f t="shared" si="2"/>
        <v>282.99</v>
      </c>
      <c r="L99" s="12"/>
      <c r="M99" s="14"/>
      <c r="N99" s="14"/>
      <c r="O99" s="15"/>
      <c r="P99" s="12"/>
      <c r="Q99" s="12"/>
      <c r="R99" s="12"/>
      <c r="S99" s="12"/>
    </row>
    <row r="100" spans="1:19" ht="25.5" x14ac:dyDescent="0.15">
      <c r="A100" s="4">
        <v>97</v>
      </c>
      <c r="B100" s="36"/>
      <c r="C100" s="5" t="s">
        <v>207</v>
      </c>
      <c r="D100" s="5" t="s">
        <v>208</v>
      </c>
      <c r="E100" s="6">
        <v>1219439.72</v>
      </c>
      <c r="F100" s="5">
        <v>20</v>
      </c>
      <c r="G100" s="7">
        <v>24.39</v>
      </c>
      <c r="H100" s="7">
        <v>24.39</v>
      </c>
      <c r="I100" s="9" t="s">
        <v>15</v>
      </c>
      <c r="J100" s="13">
        <f t="shared" si="2"/>
        <v>24.39</v>
      </c>
      <c r="L100" s="12"/>
      <c r="M100" s="14"/>
      <c r="N100" s="14"/>
      <c r="O100" s="15"/>
      <c r="P100" s="12"/>
      <c r="Q100" s="12"/>
      <c r="R100" s="12"/>
      <c r="S100" s="12"/>
    </row>
    <row r="101" spans="1:19" ht="25.5" x14ac:dyDescent="0.15">
      <c r="A101" s="4">
        <v>98</v>
      </c>
      <c r="B101" s="36"/>
      <c r="C101" s="5" t="s">
        <v>209</v>
      </c>
      <c r="D101" s="5" t="s">
        <v>210</v>
      </c>
      <c r="E101" s="6">
        <v>909581.85</v>
      </c>
      <c r="F101" s="5">
        <v>8</v>
      </c>
      <c r="G101" s="7">
        <v>7.28</v>
      </c>
      <c r="H101" s="7">
        <v>7.28</v>
      </c>
      <c r="I101" s="9" t="s">
        <v>15</v>
      </c>
      <c r="J101" s="13">
        <f t="shared" si="2"/>
        <v>7.28</v>
      </c>
      <c r="L101" s="12"/>
      <c r="M101" s="14"/>
      <c r="N101" s="14"/>
      <c r="O101" s="15"/>
      <c r="P101" s="12"/>
      <c r="Q101" s="12"/>
      <c r="R101" s="12"/>
      <c r="S101" s="12"/>
    </row>
    <row r="102" spans="1:19" ht="25.5" x14ac:dyDescent="0.15">
      <c r="A102" s="4">
        <v>99</v>
      </c>
      <c r="B102" s="36"/>
      <c r="C102" s="5" t="s">
        <v>211</v>
      </c>
      <c r="D102" s="5" t="s">
        <v>212</v>
      </c>
      <c r="E102" s="6">
        <v>971952.67</v>
      </c>
      <c r="F102" s="5">
        <v>20</v>
      </c>
      <c r="G102" s="7">
        <v>19.440000000000001</v>
      </c>
      <c r="H102" s="7">
        <v>19.440000000000001</v>
      </c>
      <c r="I102" s="9" t="s">
        <v>15</v>
      </c>
      <c r="J102" s="13">
        <f t="shared" si="2"/>
        <v>19.440000000000001</v>
      </c>
      <c r="L102" s="12"/>
      <c r="M102" s="14"/>
      <c r="N102" s="14"/>
      <c r="O102" s="15"/>
      <c r="P102" s="12"/>
      <c r="Q102" s="12"/>
      <c r="R102" s="12"/>
      <c r="S102" s="12"/>
    </row>
    <row r="103" spans="1:19" ht="25.5" x14ac:dyDescent="0.15">
      <c r="A103" s="4">
        <v>100</v>
      </c>
      <c r="B103" s="36"/>
      <c r="C103" s="5" t="s">
        <v>213</v>
      </c>
      <c r="D103" s="5" t="s">
        <v>214</v>
      </c>
      <c r="E103" s="6">
        <v>442722.13</v>
      </c>
      <c r="F103" s="5">
        <v>8</v>
      </c>
      <c r="G103" s="7">
        <v>3.54</v>
      </c>
      <c r="H103" s="7">
        <v>3.54</v>
      </c>
      <c r="I103" s="9" t="s">
        <v>15</v>
      </c>
      <c r="J103" s="13">
        <f t="shared" si="2"/>
        <v>3.54</v>
      </c>
      <c r="L103" s="12"/>
      <c r="M103" s="14"/>
      <c r="N103" s="14"/>
      <c r="O103" s="15"/>
      <c r="P103" s="12"/>
      <c r="Q103" s="12"/>
      <c r="R103" s="12"/>
      <c r="S103" s="12"/>
    </row>
    <row r="104" spans="1:19" ht="25.5" x14ac:dyDescent="0.15">
      <c r="A104" s="4">
        <v>101</v>
      </c>
      <c r="B104" s="36"/>
      <c r="C104" s="5" t="s">
        <v>215</v>
      </c>
      <c r="D104" s="5" t="s">
        <v>216</v>
      </c>
      <c r="E104" s="6">
        <v>3716702.97</v>
      </c>
      <c r="F104" s="5">
        <v>18</v>
      </c>
      <c r="G104" s="7">
        <v>66.900000000000006</v>
      </c>
      <c r="H104" s="7">
        <v>66.900000000000006</v>
      </c>
      <c r="I104" s="9" t="s">
        <v>15</v>
      </c>
      <c r="J104" s="13">
        <f t="shared" si="2"/>
        <v>66.900000000000006</v>
      </c>
      <c r="L104" s="12"/>
      <c r="M104" s="14"/>
      <c r="N104" s="14"/>
      <c r="O104" s="15"/>
      <c r="P104" s="12"/>
      <c r="Q104" s="12"/>
      <c r="R104" s="12"/>
      <c r="S104" s="12"/>
    </row>
    <row r="105" spans="1:19" ht="25.5" x14ac:dyDescent="0.15">
      <c r="A105" s="4">
        <v>102</v>
      </c>
      <c r="B105" s="36"/>
      <c r="C105" s="5" t="s">
        <v>217</v>
      </c>
      <c r="D105" s="5" t="s">
        <v>218</v>
      </c>
      <c r="E105" s="6">
        <v>19639744.260000002</v>
      </c>
      <c r="F105" s="5">
        <v>20</v>
      </c>
      <c r="G105" s="7">
        <v>551.1</v>
      </c>
      <c r="H105" s="7">
        <v>392.79</v>
      </c>
      <c r="I105" s="7">
        <v>158.31</v>
      </c>
      <c r="J105" s="13">
        <f t="shared" si="2"/>
        <v>551.1</v>
      </c>
      <c r="L105" s="12"/>
      <c r="M105" s="14"/>
      <c r="N105" s="14"/>
      <c r="O105" s="14"/>
      <c r="P105" s="12"/>
      <c r="Q105" s="12"/>
      <c r="R105" s="12"/>
      <c r="S105" s="12"/>
    </row>
    <row r="106" spans="1:19" ht="25.5" x14ac:dyDescent="0.15">
      <c r="A106" s="4">
        <v>103</v>
      </c>
      <c r="B106" s="36"/>
      <c r="C106" s="5" t="s">
        <v>219</v>
      </c>
      <c r="D106" s="5" t="s">
        <v>220</v>
      </c>
      <c r="E106" s="6">
        <v>680351.77</v>
      </c>
      <c r="F106" s="5">
        <v>8</v>
      </c>
      <c r="G106" s="7">
        <v>5.44</v>
      </c>
      <c r="H106" s="7">
        <v>5.44</v>
      </c>
      <c r="I106" s="9" t="s">
        <v>15</v>
      </c>
      <c r="J106" s="13">
        <f t="shared" si="2"/>
        <v>5.44</v>
      </c>
      <c r="L106" s="12"/>
      <c r="M106" s="14"/>
      <c r="N106" s="14"/>
      <c r="O106" s="15"/>
      <c r="P106" s="12"/>
      <c r="Q106" s="12"/>
      <c r="R106" s="12"/>
      <c r="S106" s="12"/>
    </row>
    <row r="107" spans="1:19" ht="25.5" x14ac:dyDescent="0.15">
      <c r="A107" s="4">
        <v>104</v>
      </c>
      <c r="B107" s="36"/>
      <c r="C107" s="5" t="s">
        <v>221</v>
      </c>
      <c r="D107" s="5" t="s">
        <v>222</v>
      </c>
      <c r="E107" s="6">
        <v>2766318.84</v>
      </c>
      <c r="F107" s="5">
        <v>20</v>
      </c>
      <c r="G107" s="7">
        <v>55.33</v>
      </c>
      <c r="H107" s="7">
        <v>55.33</v>
      </c>
      <c r="I107" s="9" t="s">
        <v>15</v>
      </c>
      <c r="J107" s="13">
        <f t="shared" si="2"/>
        <v>55.33</v>
      </c>
      <c r="L107" s="12"/>
      <c r="M107" s="14"/>
      <c r="N107" s="14"/>
      <c r="O107" s="15"/>
      <c r="P107" s="12"/>
      <c r="Q107" s="12"/>
      <c r="R107" s="12"/>
      <c r="S107" s="12"/>
    </row>
    <row r="108" spans="1:19" ht="25.5" x14ac:dyDescent="0.15">
      <c r="A108" s="4">
        <v>105</v>
      </c>
      <c r="B108" s="36"/>
      <c r="C108" s="5" t="s">
        <v>223</v>
      </c>
      <c r="D108" s="5" t="s">
        <v>224</v>
      </c>
      <c r="E108" s="6">
        <v>5354011.22</v>
      </c>
      <c r="F108" s="5">
        <v>20</v>
      </c>
      <c r="G108" s="7">
        <v>107.08</v>
      </c>
      <c r="H108" s="7">
        <v>107.08</v>
      </c>
      <c r="I108" s="9" t="s">
        <v>15</v>
      </c>
      <c r="J108" s="13">
        <f t="shared" si="2"/>
        <v>107.08</v>
      </c>
      <c r="L108" s="12"/>
      <c r="M108" s="14"/>
      <c r="N108" s="14"/>
      <c r="O108" s="15"/>
      <c r="P108" s="12"/>
      <c r="Q108" s="12"/>
      <c r="R108" s="12"/>
      <c r="S108" s="12"/>
    </row>
    <row r="109" spans="1:19" ht="25.5" x14ac:dyDescent="0.15">
      <c r="A109" s="4">
        <v>106</v>
      </c>
      <c r="B109" s="36"/>
      <c r="C109" s="5" t="s">
        <v>225</v>
      </c>
      <c r="D109" s="5" t="s">
        <v>226</v>
      </c>
      <c r="E109" s="6">
        <v>3349178.5</v>
      </c>
      <c r="F109" s="5">
        <v>20</v>
      </c>
      <c r="G109" s="7">
        <v>66.98</v>
      </c>
      <c r="H109" s="7">
        <v>66.98</v>
      </c>
      <c r="I109" s="9" t="s">
        <v>15</v>
      </c>
      <c r="J109" s="13">
        <f t="shared" si="2"/>
        <v>66.98</v>
      </c>
      <c r="L109" s="12"/>
      <c r="M109" s="14"/>
      <c r="N109" s="14"/>
      <c r="O109" s="15"/>
      <c r="P109" s="12"/>
      <c r="Q109" s="12"/>
      <c r="R109" s="12"/>
      <c r="S109" s="12"/>
    </row>
    <row r="110" spans="1:19" ht="25.5" x14ac:dyDescent="0.15">
      <c r="A110" s="4">
        <v>107</v>
      </c>
      <c r="B110" s="36"/>
      <c r="C110" s="5" t="s">
        <v>227</v>
      </c>
      <c r="D110" s="5" t="s">
        <v>228</v>
      </c>
      <c r="E110" s="6">
        <v>5246347.17</v>
      </c>
      <c r="F110" s="5">
        <v>20</v>
      </c>
      <c r="G110" s="7">
        <v>104.93</v>
      </c>
      <c r="H110" s="7">
        <v>104.93</v>
      </c>
      <c r="I110" s="9" t="s">
        <v>15</v>
      </c>
      <c r="J110" s="13">
        <f t="shared" si="2"/>
        <v>104.93</v>
      </c>
      <c r="L110" s="12"/>
      <c r="M110" s="14"/>
      <c r="N110" s="14"/>
      <c r="O110" s="15"/>
      <c r="P110" s="12"/>
      <c r="Q110" s="12"/>
      <c r="R110" s="12"/>
      <c r="S110" s="12"/>
    </row>
    <row r="111" spans="1:19" ht="38.25" x14ac:dyDescent="0.15">
      <c r="A111" s="4">
        <v>108</v>
      </c>
      <c r="B111" s="36"/>
      <c r="C111" s="5" t="s">
        <v>229</v>
      </c>
      <c r="D111" s="5" t="s">
        <v>230</v>
      </c>
      <c r="E111" s="6">
        <v>1774254.56</v>
      </c>
      <c r="F111" s="5">
        <v>8</v>
      </c>
      <c r="G111" s="7">
        <v>14.19</v>
      </c>
      <c r="H111" s="7">
        <v>14.19</v>
      </c>
      <c r="I111" s="9" t="s">
        <v>15</v>
      </c>
      <c r="J111" s="13">
        <f t="shared" si="2"/>
        <v>14.19</v>
      </c>
      <c r="L111" s="12"/>
      <c r="M111" s="14"/>
      <c r="N111" s="14"/>
      <c r="O111" s="15"/>
      <c r="P111" s="12"/>
      <c r="Q111" s="12"/>
      <c r="R111" s="12"/>
      <c r="S111" s="12"/>
    </row>
    <row r="112" spans="1:19" ht="25.5" x14ac:dyDescent="0.15">
      <c r="A112" s="4">
        <v>109</v>
      </c>
      <c r="B112" s="36"/>
      <c r="C112" s="5" t="s">
        <v>231</v>
      </c>
      <c r="D112" s="5" t="s">
        <v>232</v>
      </c>
      <c r="E112" s="6">
        <v>32602.86</v>
      </c>
      <c r="F112" s="5">
        <v>8</v>
      </c>
      <c r="G112" s="7">
        <v>0.26</v>
      </c>
      <c r="H112" s="7">
        <v>0.26</v>
      </c>
      <c r="I112" s="9" t="s">
        <v>15</v>
      </c>
      <c r="J112" s="13">
        <f t="shared" si="2"/>
        <v>0.26</v>
      </c>
      <c r="L112" s="12"/>
      <c r="M112" s="14"/>
      <c r="N112" s="14"/>
      <c r="O112" s="15"/>
      <c r="P112" s="12"/>
      <c r="Q112" s="12"/>
      <c r="R112" s="12"/>
      <c r="S112" s="12"/>
    </row>
    <row r="113" spans="1:19" ht="25.5" x14ac:dyDescent="0.15">
      <c r="A113" s="4">
        <v>110</v>
      </c>
      <c r="B113" s="36"/>
      <c r="C113" s="5" t="s">
        <v>233</v>
      </c>
      <c r="D113" s="5" t="s">
        <v>234</v>
      </c>
      <c r="E113" s="6">
        <v>1031335.46</v>
      </c>
      <c r="F113" s="5">
        <v>20</v>
      </c>
      <c r="G113" s="7">
        <v>20.63</v>
      </c>
      <c r="H113" s="7">
        <v>20.63</v>
      </c>
      <c r="I113" s="9" t="s">
        <v>15</v>
      </c>
      <c r="J113" s="13">
        <f t="shared" si="2"/>
        <v>20.63</v>
      </c>
      <c r="L113" s="12"/>
      <c r="M113" s="14"/>
      <c r="N113" s="14"/>
      <c r="O113" s="15"/>
      <c r="P113" s="12"/>
      <c r="Q113" s="12"/>
      <c r="R113" s="12"/>
      <c r="S113" s="12"/>
    </row>
    <row r="114" spans="1:19" ht="25.5" x14ac:dyDescent="0.15">
      <c r="A114" s="4">
        <v>111</v>
      </c>
      <c r="B114" s="36"/>
      <c r="C114" s="5" t="s">
        <v>235</v>
      </c>
      <c r="D114" s="5" t="s">
        <v>236</v>
      </c>
      <c r="E114" s="6">
        <v>570841.29</v>
      </c>
      <c r="F114" s="5">
        <v>8</v>
      </c>
      <c r="G114" s="7">
        <v>4.57</v>
      </c>
      <c r="H114" s="7">
        <v>4.57</v>
      </c>
      <c r="I114" s="9" t="s">
        <v>15</v>
      </c>
      <c r="J114" s="13">
        <f t="shared" si="2"/>
        <v>4.57</v>
      </c>
      <c r="L114" s="12"/>
      <c r="M114" s="14"/>
      <c r="N114" s="14"/>
      <c r="O114" s="15"/>
      <c r="P114" s="12"/>
      <c r="Q114" s="12"/>
      <c r="R114" s="12"/>
      <c r="S114" s="12"/>
    </row>
    <row r="115" spans="1:19" ht="25.5" x14ac:dyDescent="0.15">
      <c r="A115" s="4">
        <v>112</v>
      </c>
      <c r="B115" s="36"/>
      <c r="C115" s="5" t="s">
        <v>237</v>
      </c>
      <c r="D115" s="5" t="s">
        <v>238</v>
      </c>
      <c r="E115" s="6">
        <v>198166.67</v>
      </c>
      <c r="F115" s="5">
        <v>8</v>
      </c>
      <c r="G115" s="7">
        <v>1.59</v>
      </c>
      <c r="H115" s="7">
        <v>1.59</v>
      </c>
      <c r="I115" s="9" t="s">
        <v>15</v>
      </c>
      <c r="J115" s="13">
        <f t="shared" si="2"/>
        <v>1.59</v>
      </c>
      <c r="L115" s="12"/>
      <c r="M115" s="14"/>
      <c r="N115" s="14"/>
      <c r="O115" s="15"/>
      <c r="P115" s="12"/>
      <c r="Q115" s="12"/>
      <c r="R115" s="12"/>
      <c r="S115" s="12"/>
    </row>
    <row r="116" spans="1:19" ht="25.5" x14ac:dyDescent="0.15">
      <c r="A116" s="4">
        <v>113</v>
      </c>
      <c r="B116" s="36"/>
      <c r="C116" s="9" t="s">
        <v>239</v>
      </c>
      <c r="D116" s="5" t="s">
        <v>240</v>
      </c>
      <c r="E116" s="6">
        <v>5352572.82</v>
      </c>
      <c r="F116" s="5">
        <v>20</v>
      </c>
      <c r="G116" s="7">
        <v>107.05</v>
      </c>
      <c r="H116" s="7">
        <v>107.05</v>
      </c>
      <c r="I116" s="9" t="s">
        <v>15</v>
      </c>
      <c r="J116" s="13">
        <f t="shared" si="2"/>
        <v>107.05</v>
      </c>
      <c r="L116" s="12"/>
      <c r="M116" s="14"/>
      <c r="N116" s="14"/>
      <c r="O116" s="15"/>
      <c r="P116" s="12"/>
      <c r="Q116" s="12"/>
      <c r="R116" s="12"/>
      <c r="S116" s="12"/>
    </row>
    <row r="117" spans="1:19" ht="25.5" x14ac:dyDescent="0.15">
      <c r="A117" s="4">
        <v>114</v>
      </c>
      <c r="B117" s="36"/>
      <c r="C117" s="5" t="s">
        <v>241</v>
      </c>
      <c r="D117" s="5" t="s">
        <v>242</v>
      </c>
      <c r="E117" s="6">
        <v>9302644.0199999996</v>
      </c>
      <c r="F117" s="5">
        <v>20</v>
      </c>
      <c r="G117" s="7">
        <v>186.05</v>
      </c>
      <c r="H117" s="7">
        <v>186.05</v>
      </c>
      <c r="I117" s="9" t="s">
        <v>15</v>
      </c>
      <c r="J117" s="13">
        <f t="shared" si="2"/>
        <v>186.05</v>
      </c>
      <c r="L117" s="12"/>
      <c r="M117" s="14"/>
      <c r="N117" s="14"/>
      <c r="O117" s="15"/>
      <c r="P117" s="12"/>
      <c r="Q117" s="12"/>
      <c r="R117" s="12"/>
      <c r="S117" s="12"/>
    </row>
    <row r="118" spans="1:19" ht="25.5" x14ac:dyDescent="0.15">
      <c r="A118" s="4">
        <v>115</v>
      </c>
      <c r="B118" s="36"/>
      <c r="C118" s="5" t="s">
        <v>243</v>
      </c>
      <c r="D118" s="5" t="s">
        <v>244</v>
      </c>
      <c r="E118" s="6">
        <v>107214.34</v>
      </c>
      <c r="F118" s="5">
        <v>10</v>
      </c>
      <c r="G118" s="7">
        <v>1.07</v>
      </c>
      <c r="H118" s="7">
        <v>1.07</v>
      </c>
      <c r="I118" s="9" t="s">
        <v>15</v>
      </c>
      <c r="J118" s="13">
        <f t="shared" si="2"/>
        <v>1.07</v>
      </c>
      <c r="L118" s="12"/>
      <c r="M118" s="14"/>
      <c r="N118" s="14"/>
      <c r="O118" s="15"/>
      <c r="P118" s="12"/>
      <c r="Q118" s="12"/>
      <c r="R118" s="12"/>
      <c r="S118" s="12"/>
    </row>
    <row r="119" spans="1:19" ht="25.5" x14ac:dyDescent="0.15">
      <c r="A119" s="4">
        <v>116</v>
      </c>
      <c r="B119" s="36"/>
      <c r="C119" s="5" t="s">
        <v>245</v>
      </c>
      <c r="D119" s="5" t="s">
        <v>246</v>
      </c>
      <c r="E119" s="6">
        <v>283786.83</v>
      </c>
      <c r="F119" s="5">
        <v>8</v>
      </c>
      <c r="G119" s="7">
        <v>2.27</v>
      </c>
      <c r="H119" s="7">
        <v>2.27</v>
      </c>
      <c r="I119" s="9" t="s">
        <v>15</v>
      </c>
      <c r="J119" s="13">
        <f t="shared" si="2"/>
        <v>2.27</v>
      </c>
      <c r="L119" s="12"/>
      <c r="M119" s="14"/>
      <c r="N119" s="14"/>
      <c r="O119" s="15"/>
      <c r="P119" s="12"/>
      <c r="Q119" s="12"/>
      <c r="R119" s="12"/>
      <c r="S119" s="12"/>
    </row>
    <row r="120" spans="1:19" ht="25.5" x14ac:dyDescent="0.15">
      <c r="A120" s="4">
        <v>117</v>
      </c>
      <c r="B120" s="36"/>
      <c r="C120" s="5" t="s">
        <v>247</v>
      </c>
      <c r="D120" s="5" t="s">
        <v>248</v>
      </c>
      <c r="E120" s="6">
        <v>3534669.56</v>
      </c>
      <c r="F120" s="5">
        <v>18</v>
      </c>
      <c r="G120" s="7">
        <v>63.62</v>
      </c>
      <c r="H120" s="7">
        <v>63.62</v>
      </c>
      <c r="I120" s="9" t="s">
        <v>15</v>
      </c>
      <c r="J120" s="13">
        <f t="shared" si="2"/>
        <v>63.62</v>
      </c>
      <c r="L120" s="12"/>
      <c r="M120" s="14"/>
      <c r="N120" s="14"/>
      <c r="O120" s="15"/>
      <c r="P120" s="12"/>
      <c r="Q120" s="12"/>
      <c r="R120" s="12"/>
      <c r="S120" s="12"/>
    </row>
    <row r="121" spans="1:19" ht="25.5" x14ac:dyDescent="0.15">
      <c r="A121" s="4">
        <v>118</v>
      </c>
      <c r="B121" s="36"/>
      <c r="C121" s="5" t="s">
        <v>249</v>
      </c>
      <c r="D121" s="5" t="s">
        <v>250</v>
      </c>
      <c r="E121" s="6">
        <v>810344.4</v>
      </c>
      <c r="F121" s="5">
        <v>8</v>
      </c>
      <c r="G121" s="7">
        <v>6.48</v>
      </c>
      <c r="H121" s="7">
        <v>6.48</v>
      </c>
      <c r="I121" s="9" t="s">
        <v>15</v>
      </c>
      <c r="J121" s="13">
        <f t="shared" si="2"/>
        <v>6.48</v>
      </c>
      <c r="L121" s="12"/>
      <c r="M121" s="14"/>
      <c r="N121" s="14"/>
      <c r="O121" s="15"/>
      <c r="P121" s="12"/>
      <c r="Q121" s="12"/>
      <c r="R121" s="12"/>
      <c r="S121" s="12"/>
    </row>
    <row r="122" spans="1:19" ht="25.5" x14ac:dyDescent="0.15">
      <c r="A122" s="4">
        <v>119</v>
      </c>
      <c r="B122" s="36"/>
      <c r="C122" s="5" t="s">
        <v>251</v>
      </c>
      <c r="D122" s="5" t="s">
        <v>252</v>
      </c>
      <c r="E122" s="6">
        <v>1322238.74</v>
      </c>
      <c r="F122" s="5">
        <v>10</v>
      </c>
      <c r="G122" s="7">
        <v>13.22</v>
      </c>
      <c r="H122" s="7">
        <v>13.22</v>
      </c>
      <c r="I122" s="9" t="s">
        <v>15</v>
      </c>
      <c r="J122" s="13">
        <f t="shared" si="2"/>
        <v>13.22</v>
      </c>
      <c r="L122" s="12"/>
      <c r="M122" s="14"/>
      <c r="N122" s="14"/>
      <c r="O122" s="15"/>
      <c r="P122" s="12"/>
      <c r="Q122" s="12"/>
      <c r="R122" s="12"/>
      <c r="S122" s="12"/>
    </row>
    <row r="123" spans="1:19" ht="25.5" x14ac:dyDescent="0.15">
      <c r="A123" s="4">
        <v>120</v>
      </c>
      <c r="B123" s="36"/>
      <c r="C123" s="5" t="s">
        <v>253</v>
      </c>
      <c r="D123" s="5" t="s">
        <v>254</v>
      </c>
      <c r="E123" s="6">
        <v>2218467.6</v>
      </c>
      <c r="F123" s="5">
        <v>20</v>
      </c>
      <c r="G123" s="7">
        <v>44.37</v>
      </c>
      <c r="H123" s="7">
        <v>44.37</v>
      </c>
      <c r="I123" s="9" t="s">
        <v>15</v>
      </c>
      <c r="J123" s="13">
        <f t="shared" si="2"/>
        <v>44.37</v>
      </c>
      <c r="L123" s="12"/>
      <c r="M123" s="14"/>
      <c r="N123" s="14"/>
      <c r="O123" s="15"/>
      <c r="P123" s="12"/>
      <c r="Q123" s="12"/>
      <c r="R123" s="12"/>
      <c r="S123" s="12"/>
    </row>
    <row r="124" spans="1:19" ht="25.5" x14ac:dyDescent="0.15">
      <c r="A124" s="4">
        <v>121</v>
      </c>
      <c r="B124" s="36"/>
      <c r="C124" s="5" t="s">
        <v>255</v>
      </c>
      <c r="D124" s="5" t="s">
        <v>256</v>
      </c>
      <c r="E124" s="6">
        <v>2038000</v>
      </c>
      <c r="F124" s="5">
        <v>20</v>
      </c>
      <c r="G124" s="7">
        <v>40.76</v>
      </c>
      <c r="H124" s="7">
        <v>40.76</v>
      </c>
      <c r="I124" s="9" t="s">
        <v>15</v>
      </c>
      <c r="J124" s="13">
        <f t="shared" si="2"/>
        <v>40.76</v>
      </c>
      <c r="L124" s="12"/>
      <c r="M124" s="14"/>
      <c r="N124" s="14"/>
      <c r="O124" s="15"/>
      <c r="P124" s="12"/>
      <c r="Q124" s="12"/>
      <c r="R124" s="12"/>
      <c r="S124" s="12"/>
    </row>
    <row r="125" spans="1:19" ht="25.5" x14ac:dyDescent="0.15">
      <c r="A125" s="4">
        <v>122</v>
      </c>
      <c r="B125" s="36"/>
      <c r="C125" s="5" t="s">
        <v>257</v>
      </c>
      <c r="D125" s="5" t="s">
        <v>258</v>
      </c>
      <c r="E125" s="6">
        <v>5140247.91</v>
      </c>
      <c r="F125" s="5">
        <v>18</v>
      </c>
      <c r="G125" s="7">
        <v>92.52</v>
      </c>
      <c r="H125" s="7">
        <v>92.52</v>
      </c>
      <c r="I125" s="9" t="s">
        <v>15</v>
      </c>
      <c r="J125" s="13">
        <f t="shared" si="2"/>
        <v>92.52</v>
      </c>
      <c r="L125" s="12"/>
      <c r="M125" s="14"/>
      <c r="N125" s="14"/>
      <c r="O125" s="15"/>
      <c r="P125" s="12"/>
      <c r="Q125" s="12"/>
      <c r="R125" s="12"/>
      <c r="S125" s="12"/>
    </row>
    <row r="126" spans="1:19" ht="25.5" x14ac:dyDescent="0.15">
      <c r="A126" s="4">
        <v>123</v>
      </c>
      <c r="B126" s="36"/>
      <c r="C126" s="5" t="s">
        <v>259</v>
      </c>
      <c r="D126" s="5" t="s">
        <v>260</v>
      </c>
      <c r="E126" s="6">
        <v>2105278.94</v>
      </c>
      <c r="F126" s="5">
        <v>20</v>
      </c>
      <c r="G126" s="7">
        <v>42.11</v>
      </c>
      <c r="H126" s="7">
        <v>42.11</v>
      </c>
      <c r="I126" s="9" t="s">
        <v>15</v>
      </c>
      <c r="J126" s="13">
        <f t="shared" si="2"/>
        <v>42.11</v>
      </c>
      <c r="L126" s="12"/>
      <c r="M126" s="14"/>
      <c r="N126" s="14"/>
      <c r="O126" s="15"/>
      <c r="P126" s="12"/>
      <c r="Q126" s="12"/>
      <c r="R126" s="12"/>
      <c r="S126" s="12"/>
    </row>
    <row r="127" spans="1:19" ht="25.5" x14ac:dyDescent="0.15">
      <c r="A127" s="4">
        <v>124</v>
      </c>
      <c r="B127" s="36"/>
      <c r="C127" s="5" t="s">
        <v>261</v>
      </c>
      <c r="D127" s="5" t="s">
        <v>262</v>
      </c>
      <c r="E127" s="6">
        <v>387135369.97000003</v>
      </c>
      <c r="F127" s="5">
        <v>20</v>
      </c>
      <c r="G127" s="7">
        <v>800</v>
      </c>
      <c r="H127" s="7">
        <v>500</v>
      </c>
      <c r="I127" s="7">
        <v>300</v>
      </c>
      <c r="J127" s="13">
        <f t="shared" si="2"/>
        <v>800</v>
      </c>
      <c r="L127" s="12"/>
      <c r="M127" s="14"/>
      <c r="N127" s="14"/>
      <c r="O127" s="14"/>
      <c r="P127" s="12"/>
      <c r="Q127" s="12"/>
      <c r="R127" s="12"/>
      <c r="S127" s="12"/>
    </row>
    <row r="128" spans="1:19" ht="25.5" x14ac:dyDescent="0.15">
      <c r="A128" s="4">
        <v>125</v>
      </c>
      <c r="B128" s="36"/>
      <c r="C128" s="5" t="s">
        <v>263</v>
      </c>
      <c r="D128" s="5" t="s">
        <v>264</v>
      </c>
      <c r="E128" s="6">
        <v>2894263.58</v>
      </c>
      <c r="F128" s="5">
        <v>20</v>
      </c>
      <c r="G128" s="7">
        <v>57.89</v>
      </c>
      <c r="H128" s="7">
        <v>57.89</v>
      </c>
      <c r="I128" s="9" t="s">
        <v>15</v>
      </c>
      <c r="J128" s="13">
        <f t="shared" si="2"/>
        <v>57.89</v>
      </c>
      <c r="L128" s="12"/>
      <c r="M128" s="14"/>
      <c r="N128" s="14"/>
      <c r="O128" s="15"/>
      <c r="P128" s="12"/>
      <c r="Q128" s="12"/>
      <c r="R128" s="12"/>
      <c r="S128" s="12"/>
    </row>
    <row r="129" spans="1:19" ht="25.5" x14ac:dyDescent="0.15">
      <c r="A129" s="4">
        <v>126</v>
      </c>
      <c r="B129" s="36"/>
      <c r="C129" s="5" t="s">
        <v>265</v>
      </c>
      <c r="D129" s="5" t="s">
        <v>266</v>
      </c>
      <c r="E129" s="6">
        <v>1269227.98</v>
      </c>
      <c r="F129" s="5">
        <v>8</v>
      </c>
      <c r="G129" s="7">
        <v>10.15</v>
      </c>
      <c r="H129" s="7">
        <v>10.15</v>
      </c>
      <c r="I129" s="9" t="s">
        <v>15</v>
      </c>
      <c r="J129" s="13">
        <f t="shared" si="2"/>
        <v>10.15</v>
      </c>
      <c r="L129" s="12"/>
      <c r="M129" s="14"/>
      <c r="N129" s="14"/>
      <c r="O129" s="15"/>
      <c r="P129" s="12"/>
      <c r="Q129" s="12"/>
      <c r="R129" s="12"/>
      <c r="S129" s="12"/>
    </row>
    <row r="130" spans="1:19" ht="25.5" x14ac:dyDescent="0.15">
      <c r="A130" s="4">
        <v>127</v>
      </c>
      <c r="B130" s="36"/>
      <c r="C130" s="5" t="s">
        <v>267</v>
      </c>
      <c r="D130" s="5" t="s">
        <v>268</v>
      </c>
      <c r="E130" s="6">
        <v>7163326.3099999996</v>
      </c>
      <c r="F130" s="5">
        <v>20</v>
      </c>
      <c r="G130" s="7">
        <v>206.83</v>
      </c>
      <c r="H130" s="7">
        <v>143.27000000000001</v>
      </c>
      <c r="I130" s="7">
        <v>63.56</v>
      </c>
      <c r="J130" s="13">
        <f t="shared" si="2"/>
        <v>206.83</v>
      </c>
      <c r="L130" s="12"/>
      <c r="M130" s="14"/>
      <c r="N130" s="14"/>
      <c r="O130" s="14"/>
      <c r="P130" s="12"/>
      <c r="Q130" s="12"/>
      <c r="R130" s="12"/>
      <c r="S130" s="12"/>
    </row>
    <row r="131" spans="1:19" ht="25.5" x14ac:dyDescent="0.15">
      <c r="A131" s="4">
        <v>128</v>
      </c>
      <c r="B131" s="36"/>
      <c r="C131" s="5" t="s">
        <v>269</v>
      </c>
      <c r="D131" s="5" t="s">
        <v>270</v>
      </c>
      <c r="E131" s="6">
        <v>3734530.78</v>
      </c>
      <c r="F131" s="5">
        <v>20</v>
      </c>
      <c r="G131" s="7">
        <v>74.69</v>
      </c>
      <c r="H131" s="7">
        <v>74.69</v>
      </c>
      <c r="I131" s="9" t="s">
        <v>15</v>
      </c>
      <c r="J131" s="13">
        <f t="shared" si="2"/>
        <v>74.69</v>
      </c>
      <c r="L131" s="12"/>
      <c r="M131" s="14"/>
      <c r="N131" s="14"/>
      <c r="O131" s="15"/>
      <c r="P131" s="12"/>
      <c r="Q131" s="12"/>
      <c r="R131" s="12"/>
      <c r="S131" s="12"/>
    </row>
    <row r="132" spans="1:19" ht="25.5" x14ac:dyDescent="0.15">
      <c r="A132" s="4">
        <v>129</v>
      </c>
      <c r="B132" s="36"/>
      <c r="C132" s="5" t="s">
        <v>271</v>
      </c>
      <c r="D132" s="5" t="s">
        <v>272</v>
      </c>
      <c r="E132" s="6">
        <v>11930480.130000001</v>
      </c>
      <c r="F132" s="5">
        <v>15</v>
      </c>
      <c r="G132" s="7">
        <v>178.96</v>
      </c>
      <c r="H132" s="7">
        <v>178.96</v>
      </c>
      <c r="I132" s="9" t="s">
        <v>15</v>
      </c>
      <c r="J132" s="13">
        <f t="shared" si="2"/>
        <v>178.96</v>
      </c>
      <c r="L132" s="12"/>
      <c r="M132" s="14"/>
      <c r="N132" s="14"/>
      <c r="O132" s="15"/>
      <c r="P132" s="12"/>
      <c r="Q132" s="12"/>
      <c r="R132" s="12"/>
      <c r="S132" s="12"/>
    </row>
    <row r="133" spans="1:19" ht="25.5" x14ac:dyDescent="0.15">
      <c r="A133" s="4">
        <v>130</v>
      </c>
      <c r="B133" s="36"/>
      <c r="C133" s="5" t="s">
        <v>273</v>
      </c>
      <c r="D133" s="5" t="s">
        <v>274</v>
      </c>
      <c r="E133" s="6">
        <v>460785.64</v>
      </c>
      <c r="F133" s="5">
        <v>8</v>
      </c>
      <c r="G133" s="7">
        <v>3.69</v>
      </c>
      <c r="H133" s="7">
        <v>3.69</v>
      </c>
      <c r="I133" s="9" t="s">
        <v>15</v>
      </c>
      <c r="J133" s="13">
        <f t="shared" si="2"/>
        <v>3.69</v>
      </c>
      <c r="L133" s="12"/>
      <c r="M133" s="14"/>
      <c r="N133" s="14"/>
      <c r="O133" s="15"/>
      <c r="P133" s="12"/>
      <c r="Q133" s="12"/>
      <c r="R133" s="12"/>
      <c r="S133" s="12"/>
    </row>
    <row r="134" spans="1:19" ht="25.5" x14ac:dyDescent="0.15">
      <c r="A134" s="4">
        <v>131</v>
      </c>
      <c r="B134" s="36"/>
      <c r="C134" s="5" t="s">
        <v>275</v>
      </c>
      <c r="D134" s="5" t="s">
        <v>276</v>
      </c>
      <c r="E134" s="6">
        <v>1526309.9</v>
      </c>
      <c r="F134" s="5">
        <v>10</v>
      </c>
      <c r="G134" s="7">
        <v>15.26</v>
      </c>
      <c r="H134" s="7">
        <v>15.26</v>
      </c>
      <c r="I134" s="9" t="s">
        <v>15</v>
      </c>
      <c r="J134" s="13">
        <f t="shared" si="2"/>
        <v>15.26</v>
      </c>
      <c r="L134" s="12"/>
      <c r="M134" s="14"/>
      <c r="N134" s="14"/>
      <c r="O134" s="15"/>
      <c r="P134" s="12"/>
      <c r="Q134" s="12"/>
      <c r="R134" s="12"/>
      <c r="S134" s="12"/>
    </row>
    <row r="135" spans="1:19" ht="25.5" x14ac:dyDescent="0.15">
      <c r="A135" s="4">
        <v>132</v>
      </c>
      <c r="B135" s="36"/>
      <c r="C135" s="5" t="s">
        <v>277</v>
      </c>
      <c r="D135" s="5" t="s">
        <v>278</v>
      </c>
      <c r="E135" s="6">
        <v>28869.27</v>
      </c>
      <c r="F135" s="5">
        <v>20</v>
      </c>
      <c r="G135" s="7">
        <v>0.57999999999999996</v>
      </c>
      <c r="H135" s="7">
        <v>0.57999999999999996</v>
      </c>
      <c r="I135" s="9" t="s">
        <v>15</v>
      </c>
      <c r="J135" s="13">
        <f t="shared" si="2"/>
        <v>0.57999999999999996</v>
      </c>
      <c r="L135" s="12"/>
      <c r="M135" s="14"/>
      <c r="N135" s="14"/>
      <c r="O135" s="15"/>
      <c r="P135" s="12"/>
      <c r="Q135" s="12"/>
      <c r="R135" s="12"/>
      <c r="S135" s="12"/>
    </row>
    <row r="136" spans="1:19" ht="25.5" x14ac:dyDescent="0.15">
      <c r="A136" s="4">
        <v>133</v>
      </c>
      <c r="B136" s="36"/>
      <c r="C136" s="5" t="s">
        <v>279</v>
      </c>
      <c r="D136" s="5" t="s">
        <v>280</v>
      </c>
      <c r="E136" s="6">
        <v>6732639.3499999996</v>
      </c>
      <c r="F136" s="5">
        <v>18</v>
      </c>
      <c r="G136" s="7">
        <v>121.19</v>
      </c>
      <c r="H136" s="7">
        <v>121.19</v>
      </c>
      <c r="I136" s="9" t="s">
        <v>15</v>
      </c>
      <c r="J136" s="13">
        <f t="shared" si="2"/>
        <v>121.19</v>
      </c>
      <c r="L136" s="12"/>
      <c r="M136" s="14"/>
      <c r="N136" s="14"/>
      <c r="O136" s="15"/>
      <c r="P136" s="12"/>
      <c r="Q136" s="12"/>
      <c r="R136" s="12"/>
      <c r="S136" s="12"/>
    </row>
    <row r="137" spans="1:19" ht="25.5" x14ac:dyDescent="0.15">
      <c r="A137" s="4">
        <v>134</v>
      </c>
      <c r="B137" s="36"/>
      <c r="C137" s="5" t="s">
        <v>281</v>
      </c>
      <c r="D137" s="5" t="s">
        <v>282</v>
      </c>
      <c r="E137" s="6">
        <v>387321.35</v>
      </c>
      <c r="F137" s="5">
        <v>8</v>
      </c>
      <c r="G137" s="7">
        <v>3.1</v>
      </c>
      <c r="H137" s="7">
        <v>3.1</v>
      </c>
      <c r="I137" s="9" t="s">
        <v>15</v>
      </c>
      <c r="J137" s="13">
        <f t="shared" si="2"/>
        <v>3.1</v>
      </c>
      <c r="L137" s="12"/>
      <c r="M137" s="14"/>
      <c r="N137" s="14"/>
      <c r="O137" s="15"/>
      <c r="P137" s="12"/>
      <c r="Q137" s="12"/>
      <c r="R137" s="12"/>
      <c r="S137" s="12"/>
    </row>
    <row r="138" spans="1:19" ht="25.5" x14ac:dyDescent="0.15">
      <c r="A138" s="4">
        <v>135</v>
      </c>
      <c r="B138" s="36"/>
      <c r="C138" s="5" t="s">
        <v>283</v>
      </c>
      <c r="D138" s="5" t="s">
        <v>284</v>
      </c>
      <c r="E138" s="6">
        <v>294633</v>
      </c>
      <c r="F138" s="5">
        <v>8</v>
      </c>
      <c r="G138" s="7">
        <v>2.36</v>
      </c>
      <c r="H138" s="7">
        <v>2.36</v>
      </c>
      <c r="I138" s="9" t="s">
        <v>15</v>
      </c>
      <c r="J138" s="13">
        <f t="shared" si="2"/>
        <v>2.36</v>
      </c>
      <c r="L138" s="12"/>
      <c r="M138" s="14"/>
      <c r="N138" s="14"/>
      <c r="O138" s="15"/>
      <c r="P138" s="12"/>
      <c r="Q138" s="12"/>
      <c r="R138" s="12"/>
      <c r="S138" s="12"/>
    </row>
    <row r="139" spans="1:19" ht="25.5" x14ac:dyDescent="0.15">
      <c r="A139" s="4">
        <v>136</v>
      </c>
      <c r="B139" s="36"/>
      <c r="C139" s="5" t="s">
        <v>285</v>
      </c>
      <c r="D139" s="5" t="s">
        <v>286</v>
      </c>
      <c r="E139" s="6">
        <v>1113430.31</v>
      </c>
      <c r="F139" s="5">
        <v>15</v>
      </c>
      <c r="G139" s="7">
        <v>16.7</v>
      </c>
      <c r="H139" s="7">
        <v>16.7</v>
      </c>
      <c r="I139" s="9" t="s">
        <v>15</v>
      </c>
      <c r="J139" s="13">
        <f t="shared" si="2"/>
        <v>16.7</v>
      </c>
      <c r="L139" s="12"/>
      <c r="M139" s="14"/>
      <c r="N139" s="14"/>
      <c r="O139" s="15"/>
      <c r="P139" s="12"/>
      <c r="Q139" s="12"/>
      <c r="R139" s="12"/>
      <c r="S139" s="12"/>
    </row>
    <row r="140" spans="1:19" ht="25.5" x14ac:dyDescent="0.15">
      <c r="A140" s="4">
        <v>137</v>
      </c>
      <c r="B140" s="36"/>
      <c r="C140" s="5" t="s">
        <v>287</v>
      </c>
      <c r="D140" s="5" t="s">
        <v>288</v>
      </c>
      <c r="E140" s="6">
        <v>4347476.72</v>
      </c>
      <c r="F140" s="5">
        <v>8</v>
      </c>
      <c r="G140" s="7">
        <v>34.78</v>
      </c>
      <c r="H140" s="7">
        <v>34.78</v>
      </c>
      <c r="I140" s="9" t="s">
        <v>15</v>
      </c>
      <c r="J140" s="13">
        <f t="shared" si="2"/>
        <v>34.78</v>
      </c>
      <c r="L140" s="12"/>
      <c r="M140" s="14"/>
      <c r="N140" s="14"/>
      <c r="O140" s="15"/>
      <c r="P140" s="12"/>
      <c r="Q140" s="12"/>
      <c r="R140" s="12"/>
      <c r="S140" s="12"/>
    </row>
    <row r="141" spans="1:19" ht="25.5" x14ac:dyDescent="0.15">
      <c r="A141" s="4">
        <v>138</v>
      </c>
      <c r="B141" s="36"/>
      <c r="C141" s="5" t="s">
        <v>289</v>
      </c>
      <c r="D141" s="5" t="s">
        <v>290</v>
      </c>
      <c r="E141" s="6">
        <v>2341608.36</v>
      </c>
      <c r="F141" s="5">
        <v>20</v>
      </c>
      <c r="G141" s="7">
        <v>46.83</v>
      </c>
      <c r="H141" s="7">
        <v>46.83</v>
      </c>
      <c r="I141" s="9" t="s">
        <v>15</v>
      </c>
      <c r="J141" s="13">
        <f t="shared" si="2"/>
        <v>46.83</v>
      </c>
      <c r="L141" s="12"/>
      <c r="M141" s="14"/>
      <c r="N141" s="14"/>
      <c r="O141" s="15"/>
      <c r="P141" s="12"/>
      <c r="Q141" s="12"/>
      <c r="R141" s="12"/>
      <c r="S141" s="12"/>
    </row>
    <row r="142" spans="1:19" ht="25.5" x14ac:dyDescent="0.15">
      <c r="A142" s="4">
        <v>139</v>
      </c>
      <c r="B142" s="36"/>
      <c r="C142" s="5" t="s">
        <v>291</v>
      </c>
      <c r="D142" s="5" t="s">
        <v>292</v>
      </c>
      <c r="E142" s="6">
        <v>364200.23</v>
      </c>
      <c r="F142" s="5">
        <v>8</v>
      </c>
      <c r="G142" s="7">
        <v>2.91</v>
      </c>
      <c r="H142" s="7">
        <v>2.91</v>
      </c>
      <c r="I142" s="9" t="s">
        <v>15</v>
      </c>
      <c r="J142" s="13">
        <f t="shared" si="2"/>
        <v>2.91</v>
      </c>
      <c r="L142" s="12"/>
      <c r="M142" s="14"/>
      <c r="N142" s="14"/>
      <c r="O142" s="15"/>
      <c r="P142" s="12"/>
      <c r="Q142" s="12"/>
      <c r="R142" s="12"/>
      <c r="S142" s="12"/>
    </row>
    <row r="143" spans="1:19" ht="25.5" x14ac:dyDescent="0.15">
      <c r="A143" s="4">
        <v>140</v>
      </c>
      <c r="B143" s="36"/>
      <c r="C143" s="5" t="s">
        <v>293</v>
      </c>
      <c r="D143" s="5" t="s">
        <v>294</v>
      </c>
      <c r="E143" s="6">
        <v>21389011.899999999</v>
      </c>
      <c r="F143" s="5">
        <v>20</v>
      </c>
      <c r="G143" s="7">
        <v>471.87</v>
      </c>
      <c r="H143" s="7">
        <v>427.78</v>
      </c>
      <c r="I143" s="7">
        <v>44.09</v>
      </c>
      <c r="J143" s="13">
        <f t="shared" si="2"/>
        <v>471.87</v>
      </c>
      <c r="L143" s="12"/>
      <c r="M143" s="14"/>
      <c r="N143" s="14"/>
      <c r="O143" s="14"/>
      <c r="P143" s="12"/>
      <c r="Q143" s="12"/>
      <c r="R143" s="12"/>
      <c r="S143" s="12"/>
    </row>
    <row r="144" spans="1:19" ht="25.5" x14ac:dyDescent="0.15">
      <c r="A144" s="4">
        <v>141</v>
      </c>
      <c r="B144" s="36"/>
      <c r="C144" s="5" t="s">
        <v>295</v>
      </c>
      <c r="D144" s="5" t="s">
        <v>296</v>
      </c>
      <c r="E144" s="6">
        <v>2361499.52</v>
      </c>
      <c r="F144" s="5">
        <v>20</v>
      </c>
      <c r="G144" s="7">
        <v>47.23</v>
      </c>
      <c r="H144" s="7">
        <v>47.23</v>
      </c>
      <c r="I144" s="9" t="s">
        <v>15</v>
      </c>
      <c r="J144" s="13">
        <f t="shared" ref="J144:J207" si="3">SUM(H144:I144)</f>
        <v>47.23</v>
      </c>
      <c r="L144" s="12"/>
      <c r="M144" s="14"/>
      <c r="N144" s="14"/>
      <c r="O144" s="15"/>
      <c r="P144" s="12"/>
      <c r="Q144" s="12"/>
      <c r="R144" s="12"/>
      <c r="S144" s="12"/>
    </row>
    <row r="145" spans="1:19" ht="25.5" x14ac:dyDescent="0.15">
      <c r="A145" s="4">
        <v>142</v>
      </c>
      <c r="B145" s="36"/>
      <c r="C145" s="5" t="s">
        <v>297</v>
      </c>
      <c r="D145" s="5" t="s">
        <v>298</v>
      </c>
      <c r="E145" s="6">
        <v>4481757.29</v>
      </c>
      <c r="F145" s="5">
        <v>15</v>
      </c>
      <c r="G145" s="7">
        <v>67.23</v>
      </c>
      <c r="H145" s="7">
        <v>67.23</v>
      </c>
      <c r="I145" s="9" t="s">
        <v>15</v>
      </c>
      <c r="J145" s="13">
        <f t="shared" si="3"/>
        <v>67.23</v>
      </c>
      <c r="L145" s="12"/>
      <c r="M145" s="14"/>
      <c r="N145" s="14"/>
      <c r="O145" s="15"/>
      <c r="P145" s="12"/>
      <c r="Q145" s="12"/>
      <c r="R145" s="12"/>
      <c r="S145" s="12"/>
    </row>
    <row r="146" spans="1:19" ht="25.5" x14ac:dyDescent="0.15">
      <c r="A146" s="4">
        <v>143</v>
      </c>
      <c r="B146" s="36"/>
      <c r="C146" s="5" t="s">
        <v>299</v>
      </c>
      <c r="D146" s="5" t="s">
        <v>300</v>
      </c>
      <c r="E146" s="6">
        <v>625760054.34000003</v>
      </c>
      <c r="F146" s="5">
        <v>8</v>
      </c>
      <c r="G146" s="7">
        <v>200</v>
      </c>
      <c r="H146" s="7">
        <v>200</v>
      </c>
      <c r="I146" s="9" t="s">
        <v>15</v>
      </c>
      <c r="J146" s="13">
        <f t="shared" si="3"/>
        <v>200</v>
      </c>
      <c r="L146" s="12"/>
      <c r="M146" s="14"/>
      <c r="N146" s="14"/>
      <c r="O146" s="15"/>
      <c r="P146" s="12"/>
      <c r="Q146" s="12"/>
      <c r="R146" s="12"/>
      <c r="S146" s="12"/>
    </row>
    <row r="147" spans="1:19" ht="25.5" x14ac:dyDescent="0.15">
      <c r="A147" s="4">
        <v>144</v>
      </c>
      <c r="B147" s="36"/>
      <c r="C147" s="5" t="s">
        <v>301</v>
      </c>
      <c r="D147" s="5" t="s">
        <v>302</v>
      </c>
      <c r="E147" s="6">
        <v>13624533.810000001</v>
      </c>
      <c r="F147" s="5">
        <v>20</v>
      </c>
      <c r="G147" s="7">
        <v>331.05</v>
      </c>
      <c r="H147" s="7">
        <v>272.49</v>
      </c>
      <c r="I147" s="7">
        <v>58.56</v>
      </c>
      <c r="J147" s="13">
        <f t="shared" si="3"/>
        <v>331.05</v>
      </c>
      <c r="L147" s="12"/>
      <c r="M147" s="14"/>
      <c r="N147" s="14"/>
      <c r="O147" s="14"/>
      <c r="P147" s="12"/>
      <c r="Q147" s="12"/>
      <c r="R147" s="12"/>
      <c r="S147" s="12"/>
    </row>
    <row r="148" spans="1:19" ht="25.5" x14ac:dyDescent="0.15">
      <c r="A148" s="4">
        <v>145</v>
      </c>
      <c r="B148" s="36"/>
      <c r="C148" s="5" t="s">
        <v>303</v>
      </c>
      <c r="D148" s="5" t="s">
        <v>304</v>
      </c>
      <c r="E148" s="6">
        <v>527331.83999999997</v>
      </c>
      <c r="F148" s="5">
        <v>8</v>
      </c>
      <c r="G148" s="7">
        <v>4.22</v>
      </c>
      <c r="H148" s="7">
        <v>4.22</v>
      </c>
      <c r="I148" s="9" t="s">
        <v>15</v>
      </c>
      <c r="J148" s="13">
        <f t="shared" si="3"/>
        <v>4.22</v>
      </c>
      <c r="L148" s="12"/>
      <c r="M148" s="14"/>
      <c r="N148" s="14"/>
      <c r="O148" s="15"/>
      <c r="P148" s="12"/>
      <c r="Q148" s="12"/>
      <c r="R148" s="12"/>
      <c r="S148" s="12"/>
    </row>
    <row r="149" spans="1:19" ht="25.5" x14ac:dyDescent="0.15">
      <c r="A149" s="4">
        <v>146</v>
      </c>
      <c r="B149" s="36"/>
      <c r="C149" s="5" t="s">
        <v>305</v>
      </c>
      <c r="D149" s="5" t="s">
        <v>306</v>
      </c>
      <c r="E149" s="6">
        <v>4229308.01</v>
      </c>
      <c r="F149" s="5">
        <v>10</v>
      </c>
      <c r="G149" s="7">
        <v>42.29</v>
      </c>
      <c r="H149" s="7">
        <v>42.29</v>
      </c>
      <c r="I149" s="9" t="s">
        <v>15</v>
      </c>
      <c r="J149" s="13">
        <f t="shared" si="3"/>
        <v>42.29</v>
      </c>
      <c r="L149" s="12"/>
      <c r="M149" s="14"/>
      <c r="N149" s="14"/>
      <c r="O149" s="15"/>
      <c r="P149" s="12"/>
      <c r="Q149" s="12"/>
      <c r="R149" s="12"/>
      <c r="S149" s="12"/>
    </row>
    <row r="150" spans="1:19" ht="25.5" x14ac:dyDescent="0.15">
      <c r="A150" s="4">
        <v>147</v>
      </c>
      <c r="B150" s="36"/>
      <c r="C150" s="5" t="s">
        <v>307</v>
      </c>
      <c r="D150" s="5" t="s">
        <v>308</v>
      </c>
      <c r="E150" s="6">
        <v>725427.95</v>
      </c>
      <c r="F150" s="5">
        <v>20</v>
      </c>
      <c r="G150" s="7">
        <v>14.51</v>
      </c>
      <c r="H150" s="7">
        <v>14.51</v>
      </c>
      <c r="I150" s="9" t="s">
        <v>15</v>
      </c>
      <c r="J150" s="13">
        <f t="shared" si="3"/>
        <v>14.51</v>
      </c>
      <c r="L150" s="12"/>
      <c r="M150" s="14"/>
      <c r="N150" s="14"/>
      <c r="O150" s="15"/>
      <c r="P150" s="12"/>
      <c r="Q150" s="12"/>
      <c r="R150" s="12"/>
      <c r="S150" s="12"/>
    </row>
    <row r="151" spans="1:19" ht="25.5" x14ac:dyDescent="0.15">
      <c r="A151" s="4">
        <v>148</v>
      </c>
      <c r="B151" s="36"/>
      <c r="C151" s="5" t="s">
        <v>309</v>
      </c>
      <c r="D151" s="5" t="s">
        <v>310</v>
      </c>
      <c r="E151" s="6">
        <v>3817632</v>
      </c>
      <c r="F151" s="5">
        <v>20</v>
      </c>
      <c r="G151" s="7">
        <v>76.349999999999994</v>
      </c>
      <c r="H151" s="7">
        <v>76.349999999999994</v>
      </c>
      <c r="I151" s="9" t="s">
        <v>15</v>
      </c>
      <c r="J151" s="13">
        <f t="shared" si="3"/>
        <v>76.349999999999994</v>
      </c>
      <c r="L151" s="12"/>
      <c r="M151" s="14"/>
      <c r="N151" s="14"/>
      <c r="O151" s="15"/>
      <c r="P151" s="12"/>
      <c r="Q151" s="12"/>
      <c r="R151" s="12"/>
      <c r="S151" s="12"/>
    </row>
    <row r="152" spans="1:19" ht="25.5" x14ac:dyDescent="0.15">
      <c r="A152" s="4">
        <v>149</v>
      </c>
      <c r="B152" s="36"/>
      <c r="C152" s="5" t="s">
        <v>311</v>
      </c>
      <c r="D152" s="5" t="s">
        <v>312</v>
      </c>
      <c r="E152" s="6">
        <v>95949342.640000001</v>
      </c>
      <c r="F152" s="5">
        <v>15</v>
      </c>
      <c r="G152" s="7">
        <v>500</v>
      </c>
      <c r="H152" s="7">
        <v>500</v>
      </c>
      <c r="I152" s="9" t="s">
        <v>15</v>
      </c>
      <c r="J152" s="13">
        <f t="shared" si="3"/>
        <v>500</v>
      </c>
      <c r="L152" s="12"/>
      <c r="M152" s="14"/>
      <c r="N152" s="14"/>
      <c r="O152" s="15"/>
      <c r="P152" s="12"/>
      <c r="Q152" s="12"/>
      <c r="R152" s="12"/>
      <c r="S152" s="12"/>
    </row>
    <row r="153" spans="1:19" ht="25.5" x14ac:dyDescent="0.15">
      <c r="A153" s="4">
        <v>150</v>
      </c>
      <c r="B153" s="35" t="s">
        <v>313</v>
      </c>
      <c r="C153" s="5" t="s">
        <v>314</v>
      </c>
      <c r="D153" s="5" t="s">
        <v>315</v>
      </c>
      <c r="E153" s="6">
        <v>1046144.59</v>
      </c>
      <c r="F153" s="5">
        <v>20</v>
      </c>
      <c r="G153" s="7">
        <v>20.92</v>
      </c>
      <c r="H153" s="7">
        <v>20.92</v>
      </c>
      <c r="I153" s="7" t="s">
        <v>15</v>
      </c>
      <c r="J153" s="13">
        <f t="shared" si="3"/>
        <v>20.92</v>
      </c>
      <c r="L153" s="12"/>
      <c r="M153" s="14"/>
      <c r="N153" s="14"/>
      <c r="O153" s="15"/>
      <c r="P153" s="12"/>
      <c r="Q153" s="12"/>
      <c r="R153" s="12"/>
      <c r="S153" s="12"/>
    </row>
    <row r="154" spans="1:19" ht="25.5" x14ac:dyDescent="0.15">
      <c r="A154" s="4">
        <v>151</v>
      </c>
      <c r="B154" s="35"/>
      <c r="C154" s="9" t="s">
        <v>316</v>
      </c>
      <c r="D154" s="5" t="s">
        <v>317</v>
      </c>
      <c r="E154" s="6">
        <v>507486.23</v>
      </c>
      <c r="F154" s="6">
        <v>20</v>
      </c>
      <c r="G154" s="7">
        <v>10.15</v>
      </c>
      <c r="H154" s="7">
        <v>10.15</v>
      </c>
      <c r="I154" s="7" t="s">
        <v>15</v>
      </c>
      <c r="J154" s="13">
        <f t="shared" si="3"/>
        <v>10.15</v>
      </c>
      <c r="L154" s="12"/>
      <c r="M154" s="14"/>
      <c r="N154" s="14"/>
      <c r="O154" s="15"/>
      <c r="P154" s="12"/>
      <c r="Q154" s="12"/>
      <c r="R154" s="12"/>
      <c r="S154" s="12"/>
    </row>
    <row r="155" spans="1:19" ht="25.5" x14ac:dyDescent="0.15">
      <c r="A155" s="4">
        <v>152</v>
      </c>
      <c r="B155" s="35"/>
      <c r="C155" s="18" t="s">
        <v>318</v>
      </c>
      <c r="D155" s="5" t="s">
        <v>319</v>
      </c>
      <c r="E155" s="6">
        <v>340400</v>
      </c>
      <c r="F155" s="6">
        <v>8</v>
      </c>
      <c r="G155" s="7">
        <v>2.72</v>
      </c>
      <c r="H155" s="7">
        <v>2.72</v>
      </c>
      <c r="I155" s="7" t="s">
        <v>15</v>
      </c>
      <c r="J155" s="13">
        <f t="shared" si="3"/>
        <v>2.72</v>
      </c>
      <c r="L155" s="12"/>
      <c r="M155" s="14"/>
      <c r="N155" s="14"/>
      <c r="O155" s="15"/>
      <c r="P155" s="12"/>
      <c r="Q155" s="12"/>
      <c r="R155" s="12"/>
      <c r="S155" s="12"/>
    </row>
    <row r="156" spans="1:19" ht="25.5" x14ac:dyDescent="0.15">
      <c r="A156" s="4">
        <v>153</v>
      </c>
      <c r="B156" s="35"/>
      <c r="C156" s="18" t="s">
        <v>320</v>
      </c>
      <c r="D156" s="5" t="s">
        <v>321</v>
      </c>
      <c r="E156" s="6">
        <v>21169.41</v>
      </c>
      <c r="F156" s="6">
        <v>8</v>
      </c>
      <c r="G156" s="7">
        <v>0.17</v>
      </c>
      <c r="H156" s="7">
        <v>0.17</v>
      </c>
      <c r="I156" s="7" t="s">
        <v>15</v>
      </c>
      <c r="J156" s="13">
        <f t="shared" si="3"/>
        <v>0.17</v>
      </c>
      <c r="L156" s="12"/>
      <c r="M156" s="14"/>
      <c r="N156" s="14"/>
      <c r="O156" s="15"/>
      <c r="P156" s="12"/>
      <c r="Q156" s="12"/>
      <c r="R156" s="12"/>
      <c r="S156" s="12"/>
    </row>
    <row r="157" spans="1:19" ht="36" x14ac:dyDescent="0.15">
      <c r="A157" s="4">
        <v>154</v>
      </c>
      <c r="B157" s="35"/>
      <c r="C157" s="18" t="s">
        <v>322</v>
      </c>
      <c r="D157" s="5" t="s">
        <v>323</v>
      </c>
      <c r="E157" s="6">
        <v>14963067.77</v>
      </c>
      <c r="F157" s="6">
        <v>8</v>
      </c>
      <c r="G157" s="7">
        <v>119.7</v>
      </c>
      <c r="H157" s="7">
        <v>119.7</v>
      </c>
      <c r="I157" s="7" t="s">
        <v>15</v>
      </c>
      <c r="J157" s="13">
        <f t="shared" si="3"/>
        <v>119.7</v>
      </c>
      <c r="L157" s="12"/>
      <c r="M157" s="14"/>
      <c r="N157" s="14"/>
      <c r="O157" s="15"/>
      <c r="P157" s="12"/>
      <c r="Q157" s="12"/>
      <c r="R157" s="12"/>
      <c r="S157" s="12"/>
    </row>
    <row r="158" spans="1:19" ht="25.5" x14ac:dyDescent="0.15">
      <c r="A158" s="4">
        <v>155</v>
      </c>
      <c r="B158" s="35"/>
      <c r="C158" s="18" t="s">
        <v>324</v>
      </c>
      <c r="D158" s="5" t="s">
        <v>325</v>
      </c>
      <c r="E158" s="6">
        <v>2529331</v>
      </c>
      <c r="F158" s="6">
        <v>20</v>
      </c>
      <c r="G158" s="7">
        <v>50.59</v>
      </c>
      <c r="H158" s="7">
        <v>50.59</v>
      </c>
      <c r="I158" s="7" t="s">
        <v>15</v>
      </c>
      <c r="J158" s="13">
        <f t="shared" si="3"/>
        <v>50.59</v>
      </c>
      <c r="L158" s="12"/>
      <c r="M158" s="14"/>
      <c r="N158" s="14"/>
      <c r="O158" s="15"/>
      <c r="P158" s="12"/>
      <c r="Q158" s="12"/>
      <c r="R158" s="12"/>
      <c r="S158" s="12"/>
    </row>
    <row r="159" spans="1:19" ht="45" customHeight="1" x14ac:dyDescent="0.15">
      <c r="A159" s="4">
        <v>156</v>
      </c>
      <c r="B159" s="35"/>
      <c r="C159" s="18" t="s">
        <v>326</v>
      </c>
      <c r="D159" s="5" t="s">
        <v>327</v>
      </c>
      <c r="E159" s="6">
        <v>3966047.48</v>
      </c>
      <c r="F159" s="6">
        <v>20</v>
      </c>
      <c r="G159" s="7">
        <v>79.319999999999993</v>
      </c>
      <c r="H159" s="7">
        <v>79.319999999999993</v>
      </c>
      <c r="I159" s="7" t="s">
        <v>15</v>
      </c>
      <c r="J159" s="13">
        <f t="shared" si="3"/>
        <v>79.319999999999993</v>
      </c>
    </row>
    <row r="160" spans="1:19" ht="45" customHeight="1" x14ac:dyDescent="0.15">
      <c r="A160" s="4">
        <v>157</v>
      </c>
      <c r="B160" s="35"/>
      <c r="C160" s="18" t="s">
        <v>328</v>
      </c>
      <c r="D160" s="5" t="s">
        <v>329</v>
      </c>
      <c r="E160" s="6">
        <v>189939.11</v>
      </c>
      <c r="F160" s="6">
        <v>8</v>
      </c>
      <c r="G160" s="7">
        <v>1.52</v>
      </c>
      <c r="H160" s="7">
        <v>1.52</v>
      </c>
      <c r="I160" s="7" t="s">
        <v>15</v>
      </c>
      <c r="J160" s="13">
        <f t="shared" si="3"/>
        <v>1.52</v>
      </c>
    </row>
    <row r="161" spans="1:10" ht="45" customHeight="1" x14ac:dyDescent="0.15">
      <c r="A161" s="4">
        <v>158</v>
      </c>
      <c r="B161" s="35"/>
      <c r="C161" s="18" t="s">
        <v>330</v>
      </c>
      <c r="D161" s="5" t="s">
        <v>331</v>
      </c>
      <c r="E161" s="6">
        <v>2464327.6</v>
      </c>
      <c r="F161" s="6">
        <v>20</v>
      </c>
      <c r="G161" s="7">
        <v>49.29</v>
      </c>
      <c r="H161" s="7">
        <v>49.29</v>
      </c>
      <c r="I161" s="7" t="s">
        <v>15</v>
      </c>
      <c r="J161" s="13">
        <f t="shared" si="3"/>
        <v>49.29</v>
      </c>
    </row>
    <row r="162" spans="1:10" ht="25.5" x14ac:dyDescent="0.15">
      <c r="A162" s="4">
        <v>159</v>
      </c>
      <c r="B162" s="35"/>
      <c r="C162" s="18" t="s">
        <v>332</v>
      </c>
      <c r="D162" s="5" t="s">
        <v>333</v>
      </c>
      <c r="E162" s="6">
        <v>675186.24</v>
      </c>
      <c r="F162" s="6">
        <v>20</v>
      </c>
      <c r="G162" s="7">
        <v>13.5</v>
      </c>
      <c r="H162" s="7">
        <v>13.5</v>
      </c>
      <c r="I162" s="7" t="s">
        <v>15</v>
      </c>
      <c r="J162" s="13">
        <f t="shared" si="3"/>
        <v>13.5</v>
      </c>
    </row>
    <row r="163" spans="1:10" ht="25.5" x14ac:dyDescent="0.15">
      <c r="A163" s="4">
        <v>160</v>
      </c>
      <c r="B163" s="35"/>
      <c r="C163" s="18" t="s">
        <v>334</v>
      </c>
      <c r="D163" s="5" t="s">
        <v>335</v>
      </c>
      <c r="E163" s="6">
        <v>7055449.0199999996</v>
      </c>
      <c r="F163" s="6">
        <v>15</v>
      </c>
      <c r="G163" s="7">
        <v>105.83</v>
      </c>
      <c r="H163" s="7">
        <v>105.83</v>
      </c>
      <c r="I163" s="7" t="s">
        <v>15</v>
      </c>
      <c r="J163" s="13">
        <f t="shared" si="3"/>
        <v>105.83</v>
      </c>
    </row>
    <row r="164" spans="1:10" ht="25.5" x14ac:dyDescent="0.15">
      <c r="A164" s="4">
        <v>161</v>
      </c>
      <c r="B164" s="35"/>
      <c r="C164" s="18" t="s">
        <v>336</v>
      </c>
      <c r="D164" s="5" t="s">
        <v>337</v>
      </c>
      <c r="E164" s="6">
        <v>2204734.81</v>
      </c>
      <c r="F164" s="6">
        <v>8</v>
      </c>
      <c r="G164" s="7">
        <v>17.64</v>
      </c>
      <c r="H164" s="7">
        <v>17.64</v>
      </c>
      <c r="I164" s="7" t="s">
        <v>15</v>
      </c>
      <c r="J164" s="13">
        <f t="shared" si="3"/>
        <v>17.64</v>
      </c>
    </row>
    <row r="165" spans="1:10" ht="25.5" x14ac:dyDescent="0.15">
      <c r="A165" s="4">
        <v>162</v>
      </c>
      <c r="B165" s="35"/>
      <c r="C165" s="18" t="s">
        <v>338</v>
      </c>
      <c r="D165" s="5" t="s">
        <v>339</v>
      </c>
      <c r="E165" s="6">
        <v>13529571.390000001</v>
      </c>
      <c r="F165" s="6">
        <v>20</v>
      </c>
      <c r="G165" s="7">
        <v>378.81</v>
      </c>
      <c r="H165" s="7">
        <v>270.58999999999997</v>
      </c>
      <c r="I165" s="7">
        <v>108.22</v>
      </c>
      <c r="J165" s="13">
        <f t="shared" si="3"/>
        <v>378.80999999999995</v>
      </c>
    </row>
    <row r="166" spans="1:10" ht="25.5" x14ac:dyDescent="0.15">
      <c r="A166" s="4">
        <v>163</v>
      </c>
      <c r="B166" s="35"/>
      <c r="C166" s="18" t="s">
        <v>340</v>
      </c>
      <c r="D166" s="5" t="s">
        <v>341</v>
      </c>
      <c r="E166" s="6">
        <v>18033387.579999998</v>
      </c>
      <c r="F166" s="6">
        <v>20</v>
      </c>
      <c r="G166" s="7">
        <v>428.79</v>
      </c>
      <c r="H166" s="7">
        <v>360.67</v>
      </c>
      <c r="I166" s="7">
        <v>68.12</v>
      </c>
      <c r="J166" s="13">
        <f t="shared" si="3"/>
        <v>428.79</v>
      </c>
    </row>
    <row r="167" spans="1:10" ht="25.5" x14ac:dyDescent="0.15">
      <c r="A167" s="4">
        <v>164</v>
      </c>
      <c r="B167" s="35"/>
      <c r="C167" s="18" t="s">
        <v>342</v>
      </c>
      <c r="D167" s="5" t="s">
        <v>343</v>
      </c>
      <c r="E167" s="6">
        <v>115600</v>
      </c>
      <c r="F167" s="6">
        <v>8</v>
      </c>
      <c r="G167" s="7">
        <v>0.92</v>
      </c>
      <c r="H167" s="7">
        <v>0.92</v>
      </c>
      <c r="I167" s="7" t="s">
        <v>15</v>
      </c>
      <c r="J167" s="13">
        <f t="shared" si="3"/>
        <v>0.92</v>
      </c>
    </row>
    <row r="168" spans="1:10" ht="25.5" x14ac:dyDescent="0.15">
      <c r="A168" s="4">
        <v>165</v>
      </c>
      <c r="B168" s="35"/>
      <c r="C168" s="18" t="s">
        <v>344</v>
      </c>
      <c r="D168" s="5" t="s">
        <v>345</v>
      </c>
      <c r="E168" s="6">
        <v>2491045.33</v>
      </c>
      <c r="F168" s="6">
        <v>20</v>
      </c>
      <c r="G168" s="7">
        <v>95.24</v>
      </c>
      <c r="H168" s="7">
        <v>49.82</v>
      </c>
      <c r="I168" s="7">
        <v>45.42</v>
      </c>
      <c r="J168" s="13">
        <f t="shared" si="3"/>
        <v>95.240000000000009</v>
      </c>
    </row>
    <row r="169" spans="1:10" ht="25.5" x14ac:dyDescent="0.15">
      <c r="A169" s="4">
        <v>166</v>
      </c>
      <c r="B169" s="35"/>
      <c r="C169" s="18" t="s">
        <v>346</v>
      </c>
      <c r="D169" s="5" t="s">
        <v>347</v>
      </c>
      <c r="E169" s="6">
        <v>691321.6</v>
      </c>
      <c r="F169" s="6">
        <v>15</v>
      </c>
      <c r="G169" s="7">
        <v>10.37</v>
      </c>
      <c r="H169" s="7">
        <v>10.37</v>
      </c>
      <c r="I169" s="7" t="s">
        <v>15</v>
      </c>
      <c r="J169" s="13">
        <f t="shared" si="3"/>
        <v>10.37</v>
      </c>
    </row>
    <row r="170" spans="1:10" ht="25.5" x14ac:dyDescent="0.15">
      <c r="A170" s="4">
        <v>167</v>
      </c>
      <c r="B170" s="35"/>
      <c r="C170" s="18" t="s">
        <v>348</v>
      </c>
      <c r="D170" s="5" t="s">
        <v>349</v>
      </c>
      <c r="E170" s="6">
        <v>3052650.09</v>
      </c>
      <c r="F170" s="6">
        <v>20</v>
      </c>
      <c r="G170" s="7">
        <v>61.05</v>
      </c>
      <c r="H170" s="7">
        <v>61.05</v>
      </c>
      <c r="I170" s="7" t="s">
        <v>15</v>
      </c>
      <c r="J170" s="13">
        <f t="shared" si="3"/>
        <v>61.05</v>
      </c>
    </row>
    <row r="171" spans="1:10" ht="25.5" x14ac:dyDescent="0.15">
      <c r="A171" s="4">
        <v>168</v>
      </c>
      <c r="B171" s="35"/>
      <c r="C171" s="18" t="s">
        <v>350</v>
      </c>
      <c r="D171" s="5" t="s">
        <v>351</v>
      </c>
      <c r="E171" s="6">
        <v>12737475.789999999</v>
      </c>
      <c r="F171" s="6">
        <v>20</v>
      </c>
      <c r="G171" s="7">
        <v>353.52</v>
      </c>
      <c r="H171" s="7">
        <v>254.75</v>
      </c>
      <c r="I171" s="7">
        <v>98.77</v>
      </c>
      <c r="J171" s="13">
        <f t="shared" si="3"/>
        <v>353.52</v>
      </c>
    </row>
    <row r="172" spans="1:10" ht="25.5" x14ac:dyDescent="0.15">
      <c r="A172" s="4">
        <v>169</v>
      </c>
      <c r="B172" s="35"/>
      <c r="C172" s="18" t="s">
        <v>352</v>
      </c>
      <c r="D172" s="5" t="s">
        <v>353</v>
      </c>
      <c r="E172" s="6">
        <v>180458.87</v>
      </c>
      <c r="F172" s="6">
        <v>8</v>
      </c>
      <c r="G172" s="7">
        <v>1.44</v>
      </c>
      <c r="H172" s="7">
        <v>1.44</v>
      </c>
      <c r="I172" s="7" t="s">
        <v>15</v>
      </c>
      <c r="J172" s="13">
        <f t="shared" si="3"/>
        <v>1.44</v>
      </c>
    </row>
    <row r="173" spans="1:10" ht="25.5" x14ac:dyDescent="0.15">
      <c r="A173" s="4">
        <v>170</v>
      </c>
      <c r="B173" s="35"/>
      <c r="C173" s="18" t="s">
        <v>354</v>
      </c>
      <c r="D173" s="5" t="s">
        <v>355</v>
      </c>
      <c r="E173" s="6">
        <v>68877.8</v>
      </c>
      <c r="F173" s="6">
        <v>8</v>
      </c>
      <c r="G173" s="7">
        <v>0.55000000000000004</v>
      </c>
      <c r="H173" s="7">
        <v>0.55000000000000004</v>
      </c>
      <c r="I173" s="7" t="s">
        <v>15</v>
      </c>
      <c r="J173" s="13">
        <f t="shared" si="3"/>
        <v>0.55000000000000004</v>
      </c>
    </row>
    <row r="174" spans="1:10" ht="25.5" x14ac:dyDescent="0.15">
      <c r="A174" s="4">
        <v>171</v>
      </c>
      <c r="B174" s="35"/>
      <c r="C174" s="18" t="s">
        <v>356</v>
      </c>
      <c r="D174" s="5" t="s">
        <v>357</v>
      </c>
      <c r="E174" s="6">
        <v>286444.34999999998</v>
      </c>
      <c r="F174" s="6">
        <v>8</v>
      </c>
      <c r="G174" s="7">
        <v>2.29</v>
      </c>
      <c r="H174" s="7">
        <v>2.29</v>
      </c>
      <c r="I174" s="7" t="s">
        <v>15</v>
      </c>
      <c r="J174" s="13">
        <f t="shared" si="3"/>
        <v>2.29</v>
      </c>
    </row>
    <row r="175" spans="1:10" ht="25.5" x14ac:dyDescent="0.15">
      <c r="A175" s="4">
        <v>172</v>
      </c>
      <c r="B175" s="35"/>
      <c r="C175" s="18" t="s">
        <v>358</v>
      </c>
      <c r="D175" s="5" t="s">
        <v>359</v>
      </c>
      <c r="E175" s="6">
        <v>3754965.79</v>
      </c>
      <c r="F175" s="6">
        <v>20</v>
      </c>
      <c r="G175" s="7">
        <v>75.099999999999994</v>
      </c>
      <c r="H175" s="7">
        <v>75.099999999999994</v>
      </c>
      <c r="I175" s="7" t="s">
        <v>15</v>
      </c>
      <c r="J175" s="13">
        <f t="shared" si="3"/>
        <v>75.099999999999994</v>
      </c>
    </row>
    <row r="176" spans="1:10" ht="25.5" x14ac:dyDescent="0.15">
      <c r="A176" s="4">
        <v>173</v>
      </c>
      <c r="B176" s="35"/>
      <c r="C176" s="18" t="s">
        <v>360</v>
      </c>
      <c r="D176" s="5" t="s">
        <v>361</v>
      </c>
      <c r="E176" s="6">
        <v>1655415.1</v>
      </c>
      <c r="F176" s="6">
        <v>20</v>
      </c>
      <c r="G176" s="7">
        <v>73.72</v>
      </c>
      <c r="H176" s="7">
        <v>33.11</v>
      </c>
      <c r="I176" s="7">
        <v>40.61</v>
      </c>
      <c r="J176" s="13">
        <f t="shared" si="3"/>
        <v>73.72</v>
      </c>
    </row>
    <row r="177" spans="1:10" ht="25.5" x14ac:dyDescent="0.15">
      <c r="A177" s="4">
        <v>174</v>
      </c>
      <c r="B177" s="35"/>
      <c r="C177" s="18" t="s">
        <v>362</v>
      </c>
      <c r="D177" s="5" t="s">
        <v>363</v>
      </c>
      <c r="E177" s="6">
        <v>303606.52</v>
      </c>
      <c r="F177" s="6">
        <v>8</v>
      </c>
      <c r="G177" s="7">
        <v>2.4300000000000002</v>
      </c>
      <c r="H177" s="7">
        <v>2.4300000000000002</v>
      </c>
      <c r="I177" s="7" t="s">
        <v>15</v>
      </c>
      <c r="J177" s="13">
        <f t="shared" si="3"/>
        <v>2.4300000000000002</v>
      </c>
    </row>
    <row r="178" spans="1:10" ht="25.5" x14ac:dyDescent="0.15">
      <c r="A178" s="4">
        <v>175</v>
      </c>
      <c r="B178" s="35"/>
      <c r="C178" s="18" t="s">
        <v>364</v>
      </c>
      <c r="D178" s="5" t="s">
        <v>365</v>
      </c>
      <c r="E178" s="6">
        <v>11959788.84</v>
      </c>
      <c r="F178" s="6">
        <v>20</v>
      </c>
      <c r="G178" s="7">
        <v>328.23</v>
      </c>
      <c r="H178" s="7">
        <v>239.2</v>
      </c>
      <c r="I178" s="7">
        <v>89.03</v>
      </c>
      <c r="J178" s="13">
        <f t="shared" si="3"/>
        <v>328.23</v>
      </c>
    </row>
    <row r="179" spans="1:10" ht="25.5" x14ac:dyDescent="0.15">
      <c r="A179" s="4">
        <v>176</v>
      </c>
      <c r="B179" s="35"/>
      <c r="C179" s="18" t="s">
        <v>366</v>
      </c>
      <c r="D179" s="5" t="s">
        <v>367</v>
      </c>
      <c r="E179" s="6">
        <v>107526.1</v>
      </c>
      <c r="F179" s="6">
        <v>20</v>
      </c>
      <c r="G179" s="7">
        <v>2.15</v>
      </c>
      <c r="H179" s="7">
        <v>2.15</v>
      </c>
      <c r="I179" s="7" t="s">
        <v>15</v>
      </c>
      <c r="J179" s="13">
        <f t="shared" si="3"/>
        <v>2.15</v>
      </c>
    </row>
    <row r="180" spans="1:10" ht="25.5" x14ac:dyDescent="0.15">
      <c r="A180" s="4">
        <v>177</v>
      </c>
      <c r="B180" s="35"/>
      <c r="C180" s="18" t="s">
        <v>368</v>
      </c>
      <c r="D180" s="5" t="s">
        <v>369</v>
      </c>
      <c r="E180" s="6">
        <v>2204033.4</v>
      </c>
      <c r="F180" s="6">
        <v>15</v>
      </c>
      <c r="G180" s="7">
        <v>33.06</v>
      </c>
      <c r="H180" s="7">
        <v>33.06</v>
      </c>
      <c r="I180" s="7" t="s">
        <v>15</v>
      </c>
      <c r="J180" s="13">
        <f t="shared" si="3"/>
        <v>33.06</v>
      </c>
    </row>
    <row r="181" spans="1:10" ht="25.5" x14ac:dyDescent="0.15">
      <c r="A181" s="4">
        <v>178</v>
      </c>
      <c r="B181" s="35"/>
      <c r="C181" s="18" t="s">
        <v>370</v>
      </c>
      <c r="D181" s="5" t="s">
        <v>371</v>
      </c>
      <c r="E181" s="6">
        <v>3452879.76</v>
      </c>
      <c r="F181" s="6">
        <v>20</v>
      </c>
      <c r="G181" s="7">
        <v>114.85</v>
      </c>
      <c r="H181" s="7">
        <v>69.06</v>
      </c>
      <c r="I181" s="7">
        <v>45.79</v>
      </c>
      <c r="J181" s="13">
        <f t="shared" si="3"/>
        <v>114.85</v>
      </c>
    </row>
    <row r="182" spans="1:10" ht="36" x14ac:dyDescent="0.15">
      <c r="A182" s="4">
        <v>179</v>
      </c>
      <c r="B182" s="35"/>
      <c r="C182" s="18" t="s">
        <v>372</v>
      </c>
      <c r="D182" s="5" t="s">
        <v>373</v>
      </c>
      <c r="E182" s="6">
        <v>684248.1</v>
      </c>
      <c r="F182" s="6">
        <v>8</v>
      </c>
      <c r="G182" s="7">
        <v>5.47</v>
      </c>
      <c r="H182" s="7">
        <v>5.47</v>
      </c>
      <c r="I182" s="7" t="s">
        <v>15</v>
      </c>
      <c r="J182" s="13">
        <f t="shared" si="3"/>
        <v>5.47</v>
      </c>
    </row>
    <row r="183" spans="1:10" ht="25.5" x14ac:dyDescent="0.15">
      <c r="A183" s="4">
        <v>180</v>
      </c>
      <c r="B183" s="36" t="s">
        <v>374</v>
      </c>
      <c r="C183" s="18" t="s">
        <v>375</v>
      </c>
      <c r="D183" s="5" t="s">
        <v>376</v>
      </c>
      <c r="E183" s="6">
        <v>2306508.2599999998</v>
      </c>
      <c r="F183" s="6">
        <v>18</v>
      </c>
      <c r="G183" s="7">
        <v>41.52</v>
      </c>
      <c r="H183" s="7">
        <v>41.52</v>
      </c>
      <c r="I183" s="7" t="s">
        <v>15</v>
      </c>
      <c r="J183" s="13">
        <f t="shared" si="3"/>
        <v>41.52</v>
      </c>
    </row>
    <row r="184" spans="1:10" ht="25.5" x14ac:dyDescent="0.15">
      <c r="A184" s="4">
        <v>181</v>
      </c>
      <c r="B184" s="36"/>
      <c r="C184" s="18" t="s">
        <v>377</v>
      </c>
      <c r="D184" s="5" t="s">
        <v>378</v>
      </c>
      <c r="E184" s="6">
        <v>8732050.3900000006</v>
      </c>
      <c r="F184" s="6">
        <v>20</v>
      </c>
      <c r="G184" s="7">
        <v>174.64</v>
      </c>
      <c r="H184" s="7">
        <v>174.64</v>
      </c>
      <c r="I184" s="7" t="s">
        <v>15</v>
      </c>
      <c r="J184" s="13">
        <f t="shared" si="3"/>
        <v>174.64</v>
      </c>
    </row>
    <row r="185" spans="1:10" ht="25.5" x14ac:dyDescent="0.15">
      <c r="A185" s="4">
        <v>182</v>
      </c>
      <c r="B185" s="36"/>
      <c r="C185" s="18" t="s">
        <v>379</v>
      </c>
      <c r="D185" s="5" t="s">
        <v>380</v>
      </c>
      <c r="E185" s="6">
        <v>1091877.92</v>
      </c>
      <c r="F185" s="6">
        <v>18</v>
      </c>
      <c r="G185" s="7">
        <v>19.649999999999999</v>
      </c>
      <c r="H185" s="7">
        <v>19.649999999999999</v>
      </c>
      <c r="I185" s="7" t="s">
        <v>15</v>
      </c>
      <c r="J185" s="13">
        <f t="shared" si="3"/>
        <v>19.649999999999999</v>
      </c>
    </row>
    <row r="186" spans="1:10" ht="36" x14ac:dyDescent="0.15">
      <c r="A186" s="4">
        <v>183</v>
      </c>
      <c r="B186" s="36"/>
      <c r="C186" s="18" t="s">
        <v>381</v>
      </c>
      <c r="D186" s="5" t="s">
        <v>382</v>
      </c>
      <c r="E186" s="6">
        <v>1979334.29</v>
      </c>
      <c r="F186" s="6">
        <v>10</v>
      </c>
      <c r="G186" s="7">
        <v>19.79</v>
      </c>
      <c r="H186" s="7">
        <v>19.79</v>
      </c>
      <c r="I186" s="7" t="s">
        <v>15</v>
      </c>
      <c r="J186" s="13">
        <f t="shared" si="3"/>
        <v>19.79</v>
      </c>
    </row>
    <row r="187" spans="1:10" ht="25.5" x14ac:dyDescent="0.15">
      <c r="A187" s="4">
        <v>184</v>
      </c>
      <c r="B187" s="36"/>
      <c r="C187" s="18" t="s">
        <v>383</v>
      </c>
      <c r="D187" s="5" t="s">
        <v>384</v>
      </c>
      <c r="E187" s="6">
        <v>3404432.16</v>
      </c>
      <c r="F187" s="6">
        <v>20</v>
      </c>
      <c r="G187" s="7">
        <v>68.09</v>
      </c>
      <c r="H187" s="7">
        <v>68.09</v>
      </c>
      <c r="I187" s="7" t="s">
        <v>15</v>
      </c>
      <c r="J187" s="13">
        <f t="shared" si="3"/>
        <v>68.09</v>
      </c>
    </row>
    <row r="188" spans="1:10" ht="25.5" x14ac:dyDescent="0.15">
      <c r="A188" s="4">
        <v>185</v>
      </c>
      <c r="B188" s="36"/>
      <c r="C188" s="18" t="s">
        <v>385</v>
      </c>
      <c r="D188" s="5" t="s">
        <v>386</v>
      </c>
      <c r="E188" s="6">
        <v>13035445.48</v>
      </c>
      <c r="F188" s="6">
        <v>20</v>
      </c>
      <c r="G188" s="7">
        <v>260.70999999999998</v>
      </c>
      <c r="H188" s="7">
        <v>260.70999999999998</v>
      </c>
      <c r="I188" s="7" t="s">
        <v>15</v>
      </c>
      <c r="J188" s="13">
        <f t="shared" si="3"/>
        <v>260.70999999999998</v>
      </c>
    </row>
    <row r="189" spans="1:10" ht="25.5" x14ac:dyDescent="0.15">
      <c r="A189" s="4">
        <v>186</v>
      </c>
      <c r="B189" s="36"/>
      <c r="C189" s="18" t="s">
        <v>387</v>
      </c>
      <c r="D189" s="5" t="s">
        <v>388</v>
      </c>
      <c r="E189" s="6">
        <v>1069451.53</v>
      </c>
      <c r="F189" s="6">
        <v>20</v>
      </c>
      <c r="G189" s="7">
        <v>21.39</v>
      </c>
      <c r="H189" s="7">
        <v>21.39</v>
      </c>
      <c r="I189" s="7" t="s">
        <v>15</v>
      </c>
      <c r="J189" s="13">
        <f t="shared" si="3"/>
        <v>21.39</v>
      </c>
    </row>
    <row r="190" spans="1:10" ht="25.5" x14ac:dyDescent="0.15">
      <c r="A190" s="4">
        <v>187</v>
      </c>
      <c r="B190" s="36"/>
      <c r="C190" s="18" t="s">
        <v>389</v>
      </c>
      <c r="D190" s="5" t="s">
        <v>390</v>
      </c>
      <c r="E190" s="6">
        <v>45245.96</v>
      </c>
      <c r="F190" s="6">
        <v>8</v>
      </c>
      <c r="G190" s="7">
        <v>0.36</v>
      </c>
      <c r="H190" s="7">
        <v>0.36</v>
      </c>
      <c r="I190" s="7" t="s">
        <v>15</v>
      </c>
      <c r="J190" s="13">
        <f t="shared" si="3"/>
        <v>0.36</v>
      </c>
    </row>
    <row r="191" spans="1:10" ht="25.5" x14ac:dyDescent="0.15">
      <c r="A191" s="4">
        <v>188</v>
      </c>
      <c r="B191" s="36"/>
      <c r="C191" s="18" t="s">
        <v>391</v>
      </c>
      <c r="D191" s="5" t="s">
        <v>392</v>
      </c>
      <c r="E191" s="6">
        <v>2652973.4300000002</v>
      </c>
      <c r="F191" s="6">
        <v>8</v>
      </c>
      <c r="G191" s="7">
        <v>21.22</v>
      </c>
      <c r="H191" s="7">
        <v>21.22</v>
      </c>
      <c r="I191" s="7" t="s">
        <v>15</v>
      </c>
      <c r="J191" s="13">
        <f t="shared" si="3"/>
        <v>21.22</v>
      </c>
    </row>
    <row r="192" spans="1:10" ht="25.5" x14ac:dyDescent="0.15">
      <c r="A192" s="4">
        <v>189</v>
      </c>
      <c r="B192" s="36"/>
      <c r="C192" s="18" t="s">
        <v>393</v>
      </c>
      <c r="D192" s="5" t="s">
        <v>394</v>
      </c>
      <c r="E192" s="6">
        <v>100002.1</v>
      </c>
      <c r="F192" s="6">
        <v>8</v>
      </c>
      <c r="G192" s="7">
        <v>0.8</v>
      </c>
      <c r="H192" s="7">
        <v>0.8</v>
      </c>
      <c r="I192" s="7" t="s">
        <v>15</v>
      </c>
      <c r="J192" s="13">
        <f t="shared" si="3"/>
        <v>0.8</v>
      </c>
    </row>
    <row r="193" spans="1:10" ht="25.5" x14ac:dyDescent="0.15">
      <c r="A193" s="4">
        <v>190</v>
      </c>
      <c r="B193" s="36"/>
      <c r="C193" s="18" t="s">
        <v>395</v>
      </c>
      <c r="D193" s="5" t="s">
        <v>396</v>
      </c>
      <c r="E193" s="6">
        <v>5405410.6500000004</v>
      </c>
      <c r="F193" s="6">
        <v>20</v>
      </c>
      <c r="G193" s="7">
        <v>108.11</v>
      </c>
      <c r="H193" s="7">
        <v>108.11</v>
      </c>
      <c r="I193" s="7" t="s">
        <v>15</v>
      </c>
      <c r="J193" s="13">
        <f t="shared" si="3"/>
        <v>108.11</v>
      </c>
    </row>
    <row r="194" spans="1:10" ht="25.5" x14ac:dyDescent="0.15">
      <c r="A194" s="4">
        <v>191</v>
      </c>
      <c r="B194" s="36"/>
      <c r="C194" s="18" t="s">
        <v>397</v>
      </c>
      <c r="D194" s="5" t="s">
        <v>398</v>
      </c>
      <c r="E194" s="6">
        <v>64456.959999999999</v>
      </c>
      <c r="F194" s="6">
        <v>8</v>
      </c>
      <c r="G194" s="7">
        <v>0.52</v>
      </c>
      <c r="H194" s="7">
        <v>0.52</v>
      </c>
      <c r="I194" s="7" t="s">
        <v>15</v>
      </c>
      <c r="J194" s="13">
        <f t="shared" si="3"/>
        <v>0.52</v>
      </c>
    </row>
    <row r="195" spans="1:10" ht="25.5" x14ac:dyDescent="0.15">
      <c r="A195" s="4">
        <v>192</v>
      </c>
      <c r="B195" s="36"/>
      <c r="C195" s="18" t="s">
        <v>399</v>
      </c>
      <c r="D195" s="5" t="s">
        <v>400</v>
      </c>
      <c r="E195" s="6">
        <v>139736.54</v>
      </c>
      <c r="F195" s="6">
        <v>20</v>
      </c>
      <c r="G195" s="7">
        <v>2.79</v>
      </c>
      <c r="H195" s="7">
        <v>2.79</v>
      </c>
      <c r="I195" s="7" t="s">
        <v>15</v>
      </c>
      <c r="J195" s="13">
        <f t="shared" si="3"/>
        <v>2.79</v>
      </c>
    </row>
    <row r="196" spans="1:10" ht="25.5" x14ac:dyDescent="0.15">
      <c r="A196" s="4">
        <v>193</v>
      </c>
      <c r="B196" s="36"/>
      <c r="C196" s="18" t="s">
        <v>401</v>
      </c>
      <c r="D196" s="5" t="s">
        <v>402</v>
      </c>
      <c r="E196" s="6">
        <v>2195413.15</v>
      </c>
      <c r="F196" s="6">
        <v>20</v>
      </c>
      <c r="G196" s="7">
        <v>43.91</v>
      </c>
      <c r="H196" s="7">
        <v>43.91</v>
      </c>
      <c r="I196" s="7" t="s">
        <v>15</v>
      </c>
      <c r="J196" s="13">
        <f t="shared" si="3"/>
        <v>43.91</v>
      </c>
    </row>
    <row r="197" spans="1:10" ht="25.5" x14ac:dyDescent="0.15">
      <c r="A197" s="4">
        <v>194</v>
      </c>
      <c r="B197" s="36"/>
      <c r="C197" s="18" t="s">
        <v>403</v>
      </c>
      <c r="D197" s="5" t="s">
        <v>404</v>
      </c>
      <c r="E197" s="6">
        <v>1207237.75</v>
      </c>
      <c r="F197" s="6">
        <v>20</v>
      </c>
      <c r="G197" s="7">
        <v>24.14</v>
      </c>
      <c r="H197" s="7">
        <v>24.14</v>
      </c>
      <c r="I197" s="7" t="s">
        <v>15</v>
      </c>
      <c r="J197" s="13">
        <f t="shared" si="3"/>
        <v>24.14</v>
      </c>
    </row>
    <row r="198" spans="1:10" ht="25.5" x14ac:dyDescent="0.15">
      <c r="A198" s="4">
        <v>195</v>
      </c>
      <c r="B198" s="36"/>
      <c r="C198" s="18" t="s">
        <v>405</v>
      </c>
      <c r="D198" s="5" t="s">
        <v>406</v>
      </c>
      <c r="E198" s="6">
        <v>4604245.88</v>
      </c>
      <c r="F198" s="6">
        <v>10</v>
      </c>
      <c r="G198" s="7">
        <v>46.04</v>
      </c>
      <c r="H198" s="7">
        <v>46.04</v>
      </c>
      <c r="I198" s="7" t="s">
        <v>15</v>
      </c>
      <c r="J198" s="13">
        <f t="shared" si="3"/>
        <v>46.04</v>
      </c>
    </row>
    <row r="199" spans="1:10" ht="24" x14ac:dyDescent="0.15">
      <c r="A199" s="4">
        <v>196</v>
      </c>
      <c r="B199" s="38" t="s">
        <v>407</v>
      </c>
      <c r="C199" s="19" t="s">
        <v>408</v>
      </c>
      <c r="D199" s="8" t="s">
        <v>409</v>
      </c>
      <c r="E199" s="6">
        <v>4185273.13</v>
      </c>
      <c r="F199" s="6">
        <v>20</v>
      </c>
      <c r="G199" s="7">
        <v>83.71</v>
      </c>
      <c r="H199" s="7">
        <v>83.71</v>
      </c>
      <c r="I199" s="7" t="s">
        <v>15</v>
      </c>
      <c r="J199" s="13">
        <f t="shared" si="3"/>
        <v>83.71</v>
      </c>
    </row>
    <row r="200" spans="1:10" ht="36" x14ac:dyDescent="0.15">
      <c r="A200" s="4">
        <v>197</v>
      </c>
      <c r="B200" s="38"/>
      <c r="C200" s="19" t="s">
        <v>410</v>
      </c>
      <c r="D200" s="8" t="s">
        <v>411</v>
      </c>
      <c r="E200" s="6">
        <v>3326031.75</v>
      </c>
      <c r="F200" s="6">
        <v>20</v>
      </c>
      <c r="G200" s="7">
        <v>107.41</v>
      </c>
      <c r="H200" s="7">
        <v>66.52</v>
      </c>
      <c r="I200" s="7">
        <v>40.89</v>
      </c>
      <c r="J200" s="13">
        <f t="shared" si="3"/>
        <v>107.41</v>
      </c>
    </row>
    <row r="201" spans="1:10" ht="25.5" x14ac:dyDescent="0.15">
      <c r="A201" s="4">
        <v>198</v>
      </c>
      <c r="B201" s="36" t="s">
        <v>412</v>
      </c>
      <c r="C201" s="18" t="s">
        <v>413</v>
      </c>
      <c r="D201" s="5" t="s">
        <v>414</v>
      </c>
      <c r="E201" s="6">
        <v>219687.71</v>
      </c>
      <c r="F201" s="6">
        <v>8</v>
      </c>
      <c r="G201" s="7">
        <v>1.76</v>
      </c>
      <c r="H201" s="7">
        <v>1.76</v>
      </c>
      <c r="I201" s="7" t="s">
        <v>15</v>
      </c>
      <c r="J201" s="13">
        <f t="shared" si="3"/>
        <v>1.76</v>
      </c>
    </row>
    <row r="202" spans="1:10" ht="25.5" x14ac:dyDescent="0.15">
      <c r="A202" s="4">
        <v>199</v>
      </c>
      <c r="B202" s="36"/>
      <c r="C202" s="18" t="s">
        <v>415</v>
      </c>
      <c r="D202" s="5" t="s">
        <v>416</v>
      </c>
      <c r="E202" s="6">
        <v>32672</v>
      </c>
      <c r="F202" s="6">
        <v>8</v>
      </c>
      <c r="G202" s="7">
        <v>0.26</v>
      </c>
      <c r="H202" s="7">
        <v>0.26</v>
      </c>
      <c r="I202" s="7" t="s">
        <v>15</v>
      </c>
      <c r="J202" s="13">
        <f t="shared" si="3"/>
        <v>0.26</v>
      </c>
    </row>
    <row r="203" spans="1:10" ht="25.5" x14ac:dyDescent="0.15">
      <c r="A203" s="4">
        <v>200</v>
      </c>
      <c r="B203" s="36"/>
      <c r="C203" s="18" t="s">
        <v>417</v>
      </c>
      <c r="D203" s="5" t="s">
        <v>418</v>
      </c>
      <c r="E203" s="6">
        <v>3708259.46</v>
      </c>
      <c r="F203" s="6">
        <v>20</v>
      </c>
      <c r="G203" s="7">
        <v>74.17</v>
      </c>
      <c r="H203" s="7">
        <v>74.17</v>
      </c>
      <c r="I203" s="7" t="s">
        <v>15</v>
      </c>
      <c r="J203" s="13">
        <f t="shared" si="3"/>
        <v>74.17</v>
      </c>
    </row>
    <row r="204" spans="1:10" ht="25.5" x14ac:dyDescent="0.15">
      <c r="A204" s="4">
        <v>201</v>
      </c>
      <c r="B204" s="36"/>
      <c r="C204" s="18" t="s">
        <v>419</v>
      </c>
      <c r="D204" s="5" t="s">
        <v>420</v>
      </c>
      <c r="E204" s="6">
        <v>6744883.8099999996</v>
      </c>
      <c r="F204" s="6">
        <v>18</v>
      </c>
      <c r="G204" s="7">
        <v>121.41</v>
      </c>
      <c r="H204" s="7">
        <v>121.41</v>
      </c>
      <c r="I204" s="7" t="s">
        <v>15</v>
      </c>
      <c r="J204" s="13">
        <f t="shared" si="3"/>
        <v>121.41</v>
      </c>
    </row>
    <row r="205" spans="1:10" ht="25.5" x14ac:dyDescent="0.15">
      <c r="A205" s="4">
        <v>202</v>
      </c>
      <c r="B205" s="36"/>
      <c r="C205" s="18" t="s">
        <v>421</v>
      </c>
      <c r="D205" s="5" t="s">
        <v>422</v>
      </c>
      <c r="E205" s="6">
        <v>2187678.23</v>
      </c>
      <c r="F205" s="6">
        <v>20</v>
      </c>
      <c r="G205" s="7">
        <v>43.75</v>
      </c>
      <c r="H205" s="7">
        <v>43.75</v>
      </c>
      <c r="I205" s="7" t="s">
        <v>15</v>
      </c>
      <c r="J205" s="13">
        <f t="shared" si="3"/>
        <v>43.75</v>
      </c>
    </row>
    <row r="206" spans="1:10" ht="25.5" x14ac:dyDescent="0.15">
      <c r="A206" s="4">
        <v>203</v>
      </c>
      <c r="B206" s="36"/>
      <c r="C206" s="18" t="s">
        <v>423</v>
      </c>
      <c r="D206" s="5" t="s">
        <v>424</v>
      </c>
      <c r="E206" s="6">
        <v>913229.73</v>
      </c>
      <c r="F206" s="6">
        <v>15</v>
      </c>
      <c r="G206" s="7">
        <v>13.7</v>
      </c>
      <c r="H206" s="7">
        <v>13.7</v>
      </c>
      <c r="I206" s="7" t="s">
        <v>15</v>
      </c>
      <c r="J206" s="13">
        <f t="shared" si="3"/>
        <v>13.7</v>
      </c>
    </row>
    <row r="207" spans="1:10" ht="25.5" x14ac:dyDescent="0.15">
      <c r="A207" s="4">
        <v>204</v>
      </c>
      <c r="B207" s="36"/>
      <c r="C207" s="18" t="s">
        <v>425</v>
      </c>
      <c r="D207" s="5" t="s">
        <v>426</v>
      </c>
      <c r="E207" s="6">
        <v>7967515.75</v>
      </c>
      <c r="F207" s="6">
        <v>20</v>
      </c>
      <c r="G207" s="7">
        <v>159.35</v>
      </c>
      <c r="H207" s="7">
        <v>159.35</v>
      </c>
      <c r="I207" s="7" t="s">
        <v>15</v>
      </c>
      <c r="J207" s="13">
        <f t="shared" si="3"/>
        <v>159.35</v>
      </c>
    </row>
    <row r="208" spans="1:10" ht="25.5" x14ac:dyDescent="0.15">
      <c r="A208" s="4">
        <v>205</v>
      </c>
      <c r="B208" s="36"/>
      <c r="C208" s="20" t="s">
        <v>427</v>
      </c>
      <c r="D208" s="6" t="s">
        <v>428</v>
      </c>
      <c r="E208" s="6">
        <v>312686</v>
      </c>
      <c r="F208" s="6">
        <v>8</v>
      </c>
      <c r="G208" s="7">
        <v>1.68</v>
      </c>
      <c r="H208" s="7">
        <v>1.68</v>
      </c>
      <c r="I208" s="7" t="s">
        <v>15</v>
      </c>
      <c r="J208" s="13">
        <f t="shared" ref="J208:J264" si="4">SUM(H208:I208)</f>
        <v>1.68</v>
      </c>
    </row>
    <row r="209" spans="1:10" ht="25.5" x14ac:dyDescent="0.15">
      <c r="A209" s="4">
        <v>206</v>
      </c>
      <c r="B209" s="36"/>
      <c r="C209" s="18" t="s">
        <v>429</v>
      </c>
      <c r="D209" s="5" t="s">
        <v>430</v>
      </c>
      <c r="E209" s="6">
        <v>245851.87</v>
      </c>
      <c r="F209" s="6">
        <v>8</v>
      </c>
      <c r="G209" s="7">
        <v>1.97</v>
      </c>
      <c r="H209" s="7">
        <v>1.97</v>
      </c>
      <c r="I209" s="7" t="s">
        <v>15</v>
      </c>
      <c r="J209" s="13">
        <f t="shared" si="4"/>
        <v>1.97</v>
      </c>
    </row>
    <row r="210" spans="1:10" ht="25.5" x14ac:dyDescent="0.15">
      <c r="A210" s="4">
        <v>207</v>
      </c>
      <c r="B210" s="35" t="s">
        <v>431</v>
      </c>
      <c r="C210" s="18" t="s">
        <v>432</v>
      </c>
      <c r="D210" s="5" t="s">
        <v>433</v>
      </c>
      <c r="E210" s="6">
        <v>59980.84</v>
      </c>
      <c r="F210" s="6">
        <v>18</v>
      </c>
      <c r="G210" s="7">
        <v>1.08</v>
      </c>
      <c r="H210" s="7">
        <v>1.08</v>
      </c>
      <c r="I210" s="7" t="s">
        <v>15</v>
      </c>
      <c r="J210" s="13">
        <f t="shared" si="4"/>
        <v>1.08</v>
      </c>
    </row>
    <row r="211" spans="1:10" ht="25.5" x14ac:dyDescent="0.15">
      <c r="A211" s="4">
        <v>208</v>
      </c>
      <c r="B211" s="35"/>
      <c r="C211" s="18" t="s">
        <v>434</v>
      </c>
      <c r="D211" s="5" t="s">
        <v>435</v>
      </c>
      <c r="E211" s="6">
        <v>13961724</v>
      </c>
      <c r="F211" s="6">
        <v>15</v>
      </c>
      <c r="G211" s="7">
        <v>209.43</v>
      </c>
      <c r="H211" s="7">
        <v>209.43</v>
      </c>
      <c r="I211" s="7" t="s">
        <v>15</v>
      </c>
      <c r="J211" s="13">
        <f t="shared" si="4"/>
        <v>209.43</v>
      </c>
    </row>
    <row r="212" spans="1:10" ht="25.5" x14ac:dyDescent="0.15">
      <c r="A212" s="4">
        <v>209</v>
      </c>
      <c r="B212" s="35"/>
      <c r="C212" s="18" t="s">
        <v>436</v>
      </c>
      <c r="D212" s="5" t="s">
        <v>437</v>
      </c>
      <c r="E212" s="6">
        <v>1915430.13</v>
      </c>
      <c r="F212" s="6">
        <v>20</v>
      </c>
      <c r="G212" s="7">
        <v>38.31</v>
      </c>
      <c r="H212" s="7">
        <v>38.31</v>
      </c>
      <c r="I212" s="7" t="s">
        <v>15</v>
      </c>
      <c r="J212" s="13">
        <f t="shared" si="4"/>
        <v>38.31</v>
      </c>
    </row>
    <row r="213" spans="1:10" ht="25.5" x14ac:dyDescent="0.15">
      <c r="A213" s="4">
        <v>210</v>
      </c>
      <c r="B213" s="35"/>
      <c r="C213" s="18" t="s">
        <v>438</v>
      </c>
      <c r="D213" s="5" t="s">
        <v>439</v>
      </c>
      <c r="E213" s="6">
        <v>4168361.92</v>
      </c>
      <c r="F213" s="6">
        <v>20</v>
      </c>
      <c r="G213" s="7">
        <v>83.37</v>
      </c>
      <c r="H213" s="7">
        <v>83.37</v>
      </c>
      <c r="I213" s="7" t="s">
        <v>15</v>
      </c>
      <c r="J213" s="13">
        <f t="shared" si="4"/>
        <v>83.37</v>
      </c>
    </row>
    <row r="214" spans="1:10" ht="25.5" x14ac:dyDescent="0.15">
      <c r="A214" s="4">
        <v>211</v>
      </c>
      <c r="B214" s="35"/>
      <c r="C214" s="18" t="s">
        <v>440</v>
      </c>
      <c r="D214" s="5" t="s">
        <v>441</v>
      </c>
      <c r="E214" s="6">
        <v>1322150.8999999999</v>
      </c>
      <c r="F214" s="6">
        <v>20</v>
      </c>
      <c r="G214" s="7">
        <v>26.44</v>
      </c>
      <c r="H214" s="7">
        <v>26.44</v>
      </c>
      <c r="I214" s="7" t="s">
        <v>15</v>
      </c>
      <c r="J214" s="13">
        <f t="shared" si="4"/>
        <v>26.44</v>
      </c>
    </row>
    <row r="215" spans="1:10" ht="25.5" x14ac:dyDescent="0.15">
      <c r="A215" s="4">
        <v>212</v>
      </c>
      <c r="B215" s="35"/>
      <c r="C215" s="18" t="s">
        <v>442</v>
      </c>
      <c r="D215" s="5" t="s">
        <v>443</v>
      </c>
      <c r="E215" s="6">
        <v>702286.32</v>
      </c>
      <c r="F215" s="6">
        <v>20</v>
      </c>
      <c r="G215" s="7">
        <v>14.05</v>
      </c>
      <c r="H215" s="7">
        <v>14.05</v>
      </c>
      <c r="I215" s="7" t="s">
        <v>15</v>
      </c>
      <c r="J215" s="13">
        <f t="shared" si="4"/>
        <v>14.05</v>
      </c>
    </row>
    <row r="216" spans="1:10" ht="25.5" x14ac:dyDescent="0.15">
      <c r="A216" s="4">
        <v>213</v>
      </c>
      <c r="B216" s="35"/>
      <c r="C216" s="18" t="s">
        <v>444</v>
      </c>
      <c r="D216" s="5" t="s">
        <v>445</v>
      </c>
      <c r="E216" s="6">
        <v>6013104.0700000003</v>
      </c>
      <c r="F216" s="6">
        <v>8</v>
      </c>
      <c r="G216" s="7">
        <v>48.1</v>
      </c>
      <c r="H216" s="7">
        <v>48.1</v>
      </c>
      <c r="I216" s="7" t="s">
        <v>15</v>
      </c>
      <c r="J216" s="13">
        <f t="shared" si="4"/>
        <v>48.1</v>
      </c>
    </row>
    <row r="217" spans="1:10" ht="25.5" x14ac:dyDescent="0.15">
      <c r="A217" s="4">
        <v>214</v>
      </c>
      <c r="B217" s="35"/>
      <c r="C217" s="18" t="s">
        <v>446</v>
      </c>
      <c r="D217" s="5" t="s">
        <v>447</v>
      </c>
      <c r="E217" s="6">
        <v>2185067.33</v>
      </c>
      <c r="F217" s="6">
        <v>20</v>
      </c>
      <c r="G217" s="7">
        <v>43.7</v>
      </c>
      <c r="H217" s="7">
        <v>43.7</v>
      </c>
      <c r="I217" s="7" t="s">
        <v>15</v>
      </c>
      <c r="J217" s="13">
        <f t="shared" si="4"/>
        <v>43.7</v>
      </c>
    </row>
    <row r="218" spans="1:10" ht="25.5" x14ac:dyDescent="0.15">
      <c r="A218" s="4">
        <v>215</v>
      </c>
      <c r="B218" s="35"/>
      <c r="C218" s="18" t="s">
        <v>448</v>
      </c>
      <c r="D218" s="5" t="s">
        <v>449</v>
      </c>
      <c r="E218" s="6">
        <v>504566.34</v>
      </c>
      <c r="F218" s="6">
        <v>15</v>
      </c>
      <c r="G218" s="7">
        <v>7.57</v>
      </c>
      <c r="H218" s="7">
        <v>7.57</v>
      </c>
      <c r="I218" s="7" t="s">
        <v>15</v>
      </c>
      <c r="J218" s="13">
        <f t="shared" si="4"/>
        <v>7.57</v>
      </c>
    </row>
    <row r="219" spans="1:10" ht="25.5" x14ac:dyDescent="0.15">
      <c r="A219" s="4">
        <v>216</v>
      </c>
      <c r="B219" s="35"/>
      <c r="C219" s="18" t="s">
        <v>450</v>
      </c>
      <c r="D219" s="5" t="s">
        <v>451</v>
      </c>
      <c r="E219" s="6">
        <v>19334455.600000001</v>
      </c>
      <c r="F219" s="6">
        <v>20</v>
      </c>
      <c r="G219" s="7">
        <v>432.61</v>
      </c>
      <c r="H219" s="7">
        <v>386.69</v>
      </c>
      <c r="I219" s="7">
        <v>45.92</v>
      </c>
      <c r="J219" s="13">
        <f t="shared" si="4"/>
        <v>432.61</v>
      </c>
    </row>
    <row r="220" spans="1:10" ht="25.5" x14ac:dyDescent="0.15">
      <c r="A220" s="4">
        <v>217</v>
      </c>
      <c r="B220" s="35"/>
      <c r="C220" s="18" t="s">
        <v>452</v>
      </c>
      <c r="D220" s="5" t="s">
        <v>453</v>
      </c>
      <c r="E220" s="6">
        <v>1361836.27</v>
      </c>
      <c r="F220" s="6">
        <v>20</v>
      </c>
      <c r="G220" s="7">
        <v>27.24</v>
      </c>
      <c r="H220" s="7">
        <v>27.24</v>
      </c>
      <c r="I220" s="7" t="s">
        <v>15</v>
      </c>
      <c r="J220" s="13">
        <f t="shared" si="4"/>
        <v>27.24</v>
      </c>
    </row>
    <row r="221" spans="1:10" ht="24" x14ac:dyDescent="0.15">
      <c r="A221" s="4">
        <v>218</v>
      </c>
      <c r="B221" s="35"/>
      <c r="C221" s="18" t="s">
        <v>454</v>
      </c>
      <c r="D221" s="5" t="s">
        <v>455</v>
      </c>
      <c r="E221" s="6"/>
      <c r="F221" s="6">
        <v>20</v>
      </c>
      <c r="G221" s="7">
        <v>71.53</v>
      </c>
      <c r="H221" s="7" t="s">
        <v>15</v>
      </c>
      <c r="I221" s="7">
        <v>71.53</v>
      </c>
      <c r="J221" s="13">
        <f t="shared" si="4"/>
        <v>71.53</v>
      </c>
    </row>
    <row r="222" spans="1:10" ht="25.5" x14ac:dyDescent="0.15">
      <c r="A222" s="4">
        <v>219</v>
      </c>
      <c r="B222" s="39" t="s">
        <v>456</v>
      </c>
      <c r="C222" s="18" t="s">
        <v>457</v>
      </c>
      <c r="D222" s="5" t="s">
        <v>458</v>
      </c>
      <c r="E222" s="6">
        <v>3904407.62</v>
      </c>
      <c r="F222" s="6">
        <v>20</v>
      </c>
      <c r="G222" s="7">
        <v>78.09</v>
      </c>
      <c r="H222" s="7">
        <v>78.09</v>
      </c>
      <c r="I222" s="7" t="s">
        <v>15</v>
      </c>
      <c r="J222" s="13">
        <f t="shared" si="4"/>
        <v>78.09</v>
      </c>
    </row>
    <row r="223" spans="1:10" ht="25.5" x14ac:dyDescent="0.15">
      <c r="A223" s="4">
        <v>220</v>
      </c>
      <c r="B223" s="39"/>
      <c r="C223" s="18" t="s">
        <v>459</v>
      </c>
      <c r="D223" s="5" t="s">
        <v>460</v>
      </c>
      <c r="E223" s="6">
        <v>1976161.95</v>
      </c>
      <c r="F223" s="6">
        <v>20</v>
      </c>
      <c r="G223" s="7">
        <v>39.520000000000003</v>
      </c>
      <c r="H223" s="7">
        <v>39.520000000000003</v>
      </c>
      <c r="I223" s="7" t="s">
        <v>15</v>
      </c>
      <c r="J223" s="13">
        <f t="shared" si="4"/>
        <v>39.520000000000003</v>
      </c>
    </row>
    <row r="224" spans="1:10" ht="25.5" x14ac:dyDescent="0.15">
      <c r="A224" s="4">
        <v>221</v>
      </c>
      <c r="B224" s="39"/>
      <c r="C224" s="18" t="s">
        <v>461</v>
      </c>
      <c r="D224" s="5" t="s">
        <v>462</v>
      </c>
      <c r="E224" s="6">
        <v>6930713.8799999999</v>
      </c>
      <c r="F224" s="6">
        <v>20</v>
      </c>
      <c r="G224" s="7">
        <v>138.61000000000001</v>
      </c>
      <c r="H224" s="7">
        <v>138.61000000000001</v>
      </c>
      <c r="I224" s="7" t="s">
        <v>15</v>
      </c>
      <c r="J224" s="13">
        <f t="shared" si="4"/>
        <v>138.61000000000001</v>
      </c>
    </row>
    <row r="225" spans="1:10" ht="25.5" x14ac:dyDescent="0.15">
      <c r="A225" s="4">
        <v>222</v>
      </c>
      <c r="B225" s="39"/>
      <c r="C225" s="18" t="s">
        <v>463</v>
      </c>
      <c r="D225" s="5" t="s">
        <v>464</v>
      </c>
      <c r="E225" s="6">
        <v>12447.19</v>
      </c>
      <c r="F225" s="6">
        <v>8</v>
      </c>
      <c r="G225" s="7">
        <v>0.1</v>
      </c>
      <c r="H225" s="7">
        <v>0.1</v>
      </c>
      <c r="I225" s="7" t="s">
        <v>15</v>
      </c>
      <c r="J225" s="13">
        <f t="shared" si="4"/>
        <v>0.1</v>
      </c>
    </row>
    <row r="226" spans="1:10" ht="25.5" x14ac:dyDescent="0.15">
      <c r="A226" s="4">
        <v>223</v>
      </c>
      <c r="B226" s="39"/>
      <c r="C226" s="18" t="s">
        <v>465</v>
      </c>
      <c r="D226" s="5" t="s">
        <v>466</v>
      </c>
      <c r="E226" s="6">
        <v>3790680.68</v>
      </c>
      <c r="F226" s="6">
        <v>8</v>
      </c>
      <c r="G226" s="7">
        <v>30.33</v>
      </c>
      <c r="H226" s="7">
        <v>30.33</v>
      </c>
      <c r="I226" s="7" t="s">
        <v>15</v>
      </c>
      <c r="J226" s="13">
        <f t="shared" si="4"/>
        <v>30.33</v>
      </c>
    </row>
    <row r="227" spans="1:10" ht="25.5" x14ac:dyDescent="0.15">
      <c r="A227" s="4">
        <v>224</v>
      </c>
      <c r="B227" s="39"/>
      <c r="C227" s="18" t="s">
        <v>467</v>
      </c>
      <c r="D227" s="5" t="s">
        <v>468</v>
      </c>
      <c r="E227" s="6">
        <v>9480843.75</v>
      </c>
      <c r="F227" s="6">
        <v>20</v>
      </c>
      <c r="G227" s="7">
        <v>233.94</v>
      </c>
      <c r="H227" s="7">
        <v>189.62</v>
      </c>
      <c r="I227" s="7">
        <v>44.32</v>
      </c>
      <c r="J227" s="13">
        <f t="shared" si="4"/>
        <v>233.94</v>
      </c>
    </row>
    <row r="228" spans="1:10" ht="25.5" x14ac:dyDescent="0.15">
      <c r="A228" s="4">
        <v>225</v>
      </c>
      <c r="B228" s="39"/>
      <c r="C228" s="18" t="s">
        <v>469</v>
      </c>
      <c r="D228" s="5" t="s">
        <v>470</v>
      </c>
      <c r="E228" s="6">
        <v>34278839.020000003</v>
      </c>
      <c r="F228" s="6">
        <v>20</v>
      </c>
      <c r="G228" s="7">
        <v>800</v>
      </c>
      <c r="H228" s="7">
        <v>500</v>
      </c>
      <c r="I228" s="7">
        <v>300</v>
      </c>
      <c r="J228" s="13">
        <f t="shared" si="4"/>
        <v>800</v>
      </c>
    </row>
    <row r="229" spans="1:10" ht="25.5" x14ac:dyDescent="0.15">
      <c r="A229" s="4">
        <v>226</v>
      </c>
      <c r="B229" s="35" t="s">
        <v>471</v>
      </c>
      <c r="C229" s="18" t="s">
        <v>472</v>
      </c>
      <c r="D229" s="5" t="s">
        <v>473</v>
      </c>
      <c r="E229" s="6">
        <v>16268.32</v>
      </c>
      <c r="F229" s="6">
        <v>8</v>
      </c>
      <c r="G229" s="7">
        <v>0.13</v>
      </c>
      <c r="H229" s="7">
        <v>0.13</v>
      </c>
      <c r="I229" s="7" t="s">
        <v>15</v>
      </c>
      <c r="J229" s="13">
        <f t="shared" si="4"/>
        <v>0.13</v>
      </c>
    </row>
    <row r="230" spans="1:10" ht="25.5" x14ac:dyDescent="0.15">
      <c r="A230" s="4">
        <v>227</v>
      </c>
      <c r="B230" s="35"/>
      <c r="C230" s="18" t="s">
        <v>474</v>
      </c>
      <c r="D230" s="5" t="s">
        <v>475</v>
      </c>
      <c r="E230" s="6">
        <v>188255.83</v>
      </c>
      <c r="F230" s="6">
        <v>8</v>
      </c>
      <c r="G230" s="7">
        <v>1.51</v>
      </c>
      <c r="H230" s="7">
        <v>1.51</v>
      </c>
      <c r="I230" s="7" t="s">
        <v>15</v>
      </c>
      <c r="J230" s="13">
        <f t="shared" si="4"/>
        <v>1.51</v>
      </c>
    </row>
    <row r="231" spans="1:10" ht="25.5" x14ac:dyDescent="0.15">
      <c r="A231" s="4">
        <v>228</v>
      </c>
      <c r="B231" s="35"/>
      <c r="C231" s="18" t="s">
        <v>476</v>
      </c>
      <c r="D231" s="5" t="s">
        <v>477</v>
      </c>
      <c r="E231" s="6">
        <v>1492808.58</v>
      </c>
      <c r="F231" s="6">
        <v>20</v>
      </c>
      <c r="G231" s="7">
        <v>29.86</v>
      </c>
      <c r="H231" s="7">
        <v>29.86</v>
      </c>
      <c r="I231" s="7" t="s">
        <v>15</v>
      </c>
      <c r="J231" s="13">
        <f t="shared" si="4"/>
        <v>29.86</v>
      </c>
    </row>
    <row r="232" spans="1:10" ht="25.5" x14ac:dyDescent="0.15">
      <c r="A232" s="4">
        <v>229</v>
      </c>
      <c r="B232" s="35"/>
      <c r="C232" s="18" t="s">
        <v>478</v>
      </c>
      <c r="D232" s="5" t="s">
        <v>479</v>
      </c>
      <c r="E232" s="6">
        <v>2047017.72</v>
      </c>
      <c r="F232" s="6">
        <v>20</v>
      </c>
      <c r="G232" s="7">
        <v>40.94</v>
      </c>
      <c r="H232" s="7">
        <v>40.94</v>
      </c>
      <c r="I232" s="7" t="s">
        <v>15</v>
      </c>
      <c r="J232" s="13">
        <f t="shared" si="4"/>
        <v>40.94</v>
      </c>
    </row>
    <row r="233" spans="1:10" ht="25.5" x14ac:dyDescent="0.15">
      <c r="A233" s="4">
        <v>230</v>
      </c>
      <c r="B233" s="35"/>
      <c r="C233" s="18" t="s">
        <v>480</v>
      </c>
      <c r="D233" s="5" t="s">
        <v>481</v>
      </c>
      <c r="E233" s="6">
        <v>6291225.1600000001</v>
      </c>
      <c r="F233" s="6">
        <v>18</v>
      </c>
      <c r="G233" s="7">
        <v>113.24</v>
      </c>
      <c r="H233" s="7">
        <v>113.24</v>
      </c>
      <c r="I233" s="7" t="s">
        <v>15</v>
      </c>
      <c r="J233" s="13">
        <f t="shared" si="4"/>
        <v>113.24</v>
      </c>
    </row>
    <row r="234" spans="1:10" ht="25.5" x14ac:dyDescent="0.15">
      <c r="A234" s="4">
        <v>231</v>
      </c>
      <c r="B234" s="35"/>
      <c r="C234" s="18" t="s">
        <v>482</v>
      </c>
      <c r="D234" s="5" t="s">
        <v>483</v>
      </c>
      <c r="E234" s="6">
        <v>448895.72</v>
      </c>
      <c r="F234" s="6">
        <v>8</v>
      </c>
      <c r="G234" s="7">
        <v>3.59</v>
      </c>
      <c r="H234" s="7">
        <v>3.59</v>
      </c>
      <c r="I234" s="7" t="s">
        <v>15</v>
      </c>
      <c r="J234" s="13">
        <f t="shared" si="4"/>
        <v>3.59</v>
      </c>
    </row>
    <row r="235" spans="1:10" ht="25.5" x14ac:dyDescent="0.15">
      <c r="A235" s="4">
        <v>232</v>
      </c>
      <c r="B235" s="35"/>
      <c r="C235" s="18" t="s">
        <v>484</v>
      </c>
      <c r="D235" s="5" t="s">
        <v>485</v>
      </c>
      <c r="E235" s="6">
        <v>15215962.119999999</v>
      </c>
      <c r="F235" s="6">
        <v>20</v>
      </c>
      <c r="G235" s="7">
        <v>366.64</v>
      </c>
      <c r="H235" s="7">
        <v>304.32</v>
      </c>
      <c r="I235" s="7">
        <v>62.32</v>
      </c>
      <c r="J235" s="13">
        <f t="shared" si="4"/>
        <v>366.64</v>
      </c>
    </row>
    <row r="236" spans="1:10" ht="25.5" x14ac:dyDescent="0.15">
      <c r="A236" s="4">
        <v>233</v>
      </c>
      <c r="B236" s="35"/>
      <c r="C236" s="18" t="s">
        <v>486</v>
      </c>
      <c r="D236" s="5" t="s">
        <v>487</v>
      </c>
      <c r="E236" s="6">
        <v>162529.28</v>
      </c>
      <c r="F236" s="6">
        <v>8</v>
      </c>
      <c r="G236" s="7">
        <v>1.3</v>
      </c>
      <c r="H236" s="7">
        <v>1.3</v>
      </c>
      <c r="I236" s="7" t="s">
        <v>15</v>
      </c>
      <c r="J236" s="13">
        <f t="shared" si="4"/>
        <v>1.3</v>
      </c>
    </row>
    <row r="237" spans="1:10" ht="25.5" x14ac:dyDescent="0.15">
      <c r="A237" s="4">
        <v>234</v>
      </c>
      <c r="B237" s="35"/>
      <c r="C237" s="18" t="s">
        <v>488</v>
      </c>
      <c r="D237" s="5" t="s">
        <v>489</v>
      </c>
      <c r="E237" s="6">
        <v>515723.13</v>
      </c>
      <c r="F237" s="6">
        <v>8</v>
      </c>
      <c r="G237" s="7">
        <v>4.13</v>
      </c>
      <c r="H237" s="7">
        <v>4.13</v>
      </c>
      <c r="I237" s="7" t="s">
        <v>15</v>
      </c>
      <c r="J237" s="13">
        <f t="shared" si="4"/>
        <v>4.13</v>
      </c>
    </row>
    <row r="238" spans="1:10" ht="25.5" x14ac:dyDescent="0.15">
      <c r="A238" s="4">
        <v>235</v>
      </c>
      <c r="B238" s="35"/>
      <c r="C238" s="18" t="s">
        <v>490</v>
      </c>
      <c r="D238" s="5" t="s">
        <v>491</v>
      </c>
      <c r="E238" s="6">
        <v>273255.01</v>
      </c>
      <c r="F238" s="6">
        <v>8</v>
      </c>
      <c r="G238" s="7">
        <v>2.19</v>
      </c>
      <c r="H238" s="7">
        <v>2.19</v>
      </c>
      <c r="I238" s="7" t="s">
        <v>15</v>
      </c>
      <c r="J238" s="13">
        <f t="shared" si="4"/>
        <v>2.19</v>
      </c>
    </row>
    <row r="239" spans="1:10" ht="25.5" x14ac:dyDescent="0.15">
      <c r="A239" s="4">
        <v>236</v>
      </c>
      <c r="B239" s="35"/>
      <c r="C239" s="18" t="s">
        <v>492</v>
      </c>
      <c r="D239" s="5" t="s">
        <v>493</v>
      </c>
      <c r="E239" s="6">
        <v>448481.81</v>
      </c>
      <c r="F239" s="6">
        <v>8</v>
      </c>
      <c r="G239" s="7">
        <v>3.59</v>
      </c>
      <c r="H239" s="7">
        <v>3.59</v>
      </c>
      <c r="I239" s="7" t="s">
        <v>15</v>
      </c>
      <c r="J239" s="13">
        <f t="shared" si="4"/>
        <v>3.59</v>
      </c>
    </row>
    <row r="240" spans="1:10" ht="25.5" x14ac:dyDescent="0.15">
      <c r="A240" s="4">
        <v>237</v>
      </c>
      <c r="B240" s="35"/>
      <c r="C240" s="18" t="s">
        <v>494</v>
      </c>
      <c r="D240" s="5" t="s">
        <v>495</v>
      </c>
      <c r="E240" s="6">
        <v>4440021.7699999996</v>
      </c>
      <c r="F240" s="6">
        <v>15</v>
      </c>
      <c r="G240" s="7">
        <v>66.599999999999994</v>
      </c>
      <c r="H240" s="7">
        <v>66.599999999999994</v>
      </c>
      <c r="I240" s="7" t="s">
        <v>15</v>
      </c>
      <c r="J240" s="13">
        <f t="shared" si="4"/>
        <v>66.599999999999994</v>
      </c>
    </row>
    <row r="241" spans="1:10" ht="36" x14ac:dyDescent="0.15">
      <c r="A241" s="4">
        <v>238</v>
      </c>
      <c r="B241" s="36" t="s">
        <v>496</v>
      </c>
      <c r="C241" s="18" t="s">
        <v>497</v>
      </c>
      <c r="D241" s="5" t="s">
        <v>498</v>
      </c>
      <c r="E241" s="6">
        <v>6752581.5300000003</v>
      </c>
      <c r="F241" s="6">
        <v>20</v>
      </c>
      <c r="G241" s="7">
        <v>135.05000000000001</v>
      </c>
      <c r="H241" s="7">
        <v>135.05000000000001</v>
      </c>
      <c r="I241" s="7" t="s">
        <v>15</v>
      </c>
      <c r="J241" s="13">
        <f t="shared" si="4"/>
        <v>135.05000000000001</v>
      </c>
    </row>
    <row r="242" spans="1:10" ht="25.5" x14ac:dyDescent="0.15">
      <c r="A242" s="4">
        <v>239</v>
      </c>
      <c r="B242" s="36"/>
      <c r="C242" s="18" t="s">
        <v>499</v>
      </c>
      <c r="D242" s="5" t="s">
        <v>500</v>
      </c>
      <c r="E242" s="6">
        <v>76958684.359999999</v>
      </c>
      <c r="F242" s="6">
        <v>20</v>
      </c>
      <c r="G242" s="7">
        <v>800</v>
      </c>
      <c r="H242" s="7">
        <v>500</v>
      </c>
      <c r="I242" s="7">
        <v>300</v>
      </c>
      <c r="J242" s="13">
        <f t="shared" si="4"/>
        <v>800</v>
      </c>
    </row>
    <row r="243" spans="1:10" ht="25.5" x14ac:dyDescent="0.15">
      <c r="A243" s="4">
        <v>240</v>
      </c>
      <c r="B243" s="36"/>
      <c r="C243" s="18" t="s">
        <v>501</v>
      </c>
      <c r="D243" s="5" t="s">
        <v>502</v>
      </c>
      <c r="E243" s="6">
        <v>1022088.52</v>
      </c>
      <c r="F243" s="6">
        <v>20</v>
      </c>
      <c r="G243" s="7">
        <v>20.440000000000001</v>
      </c>
      <c r="H243" s="7">
        <v>20.440000000000001</v>
      </c>
      <c r="I243" s="7" t="s">
        <v>15</v>
      </c>
      <c r="J243" s="13">
        <f t="shared" si="4"/>
        <v>20.440000000000001</v>
      </c>
    </row>
    <row r="244" spans="1:10" ht="25.5" x14ac:dyDescent="0.15">
      <c r="A244" s="4">
        <v>241</v>
      </c>
      <c r="B244" s="35" t="s">
        <v>503</v>
      </c>
      <c r="C244" s="18" t="s">
        <v>504</v>
      </c>
      <c r="D244" s="5" t="s">
        <v>505</v>
      </c>
      <c r="E244" s="6">
        <v>130040.96000000001</v>
      </c>
      <c r="F244" s="6">
        <v>20</v>
      </c>
      <c r="G244" s="7">
        <v>2.6</v>
      </c>
      <c r="H244" s="7">
        <v>2.6</v>
      </c>
      <c r="I244" s="7" t="s">
        <v>15</v>
      </c>
      <c r="J244" s="13">
        <f t="shared" si="4"/>
        <v>2.6</v>
      </c>
    </row>
    <row r="245" spans="1:10" ht="25.5" x14ac:dyDescent="0.15">
      <c r="A245" s="4">
        <v>242</v>
      </c>
      <c r="B245" s="35"/>
      <c r="C245" s="18" t="s">
        <v>506</v>
      </c>
      <c r="D245" s="5" t="s">
        <v>507</v>
      </c>
      <c r="E245" s="6">
        <v>3081713.62</v>
      </c>
      <c r="F245" s="6">
        <v>8</v>
      </c>
      <c r="G245" s="7">
        <v>24.65</v>
      </c>
      <c r="H245" s="7">
        <v>24.65</v>
      </c>
      <c r="I245" s="7" t="s">
        <v>15</v>
      </c>
      <c r="J245" s="13">
        <f t="shared" si="4"/>
        <v>24.65</v>
      </c>
    </row>
    <row r="246" spans="1:10" ht="25.5" x14ac:dyDescent="0.15">
      <c r="A246" s="4">
        <v>243</v>
      </c>
      <c r="B246" s="35"/>
      <c r="C246" s="18" t="s">
        <v>508</v>
      </c>
      <c r="D246" s="5" t="s">
        <v>509</v>
      </c>
      <c r="E246" s="6">
        <v>36167563.579999998</v>
      </c>
      <c r="F246" s="6">
        <v>10</v>
      </c>
      <c r="G246" s="7">
        <v>361.68</v>
      </c>
      <c r="H246" s="7">
        <v>361.68</v>
      </c>
      <c r="I246" s="7" t="s">
        <v>15</v>
      </c>
      <c r="J246" s="13">
        <f t="shared" si="4"/>
        <v>361.68</v>
      </c>
    </row>
    <row r="247" spans="1:10" ht="25.5" x14ac:dyDescent="0.15">
      <c r="A247" s="4">
        <v>244</v>
      </c>
      <c r="B247" s="35"/>
      <c r="C247" s="5" t="s">
        <v>510</v>
      </c>
      <c r="D247" s="5" t="s">
        <v>511</v>
      </c>
      <c r="E247" s="6">
        <v>9736629.2400000002</v>
      </c>
      <c r="F247" s="6">
        <v>20</v>
      </c>
      <c r="G247" s="7">
        <v>194.73</v>
      </c>
      <c r="H247" s="7">
        <v>194.73</v>
      </c>
      <c r="I247" s="9" t="s">
        <v>15</v>
      </c>
      <c r="J247" s="13">
        <f t="shared" si="4"/>
        <v>194.73</v>
      </c>
    </row>
    <row r="248" spans="1:10" ht="25.5" x14ac:dyDescent="0.15">
      <c r="A248" s="4">
        <v>245</v>
      </c>
      <c r="B248" s="36" t="s">
        <v>512</v>
      </c>
      <c r="C248" s="18" t="s">
        <v>513</v>
      </c>
      <c r="D248" s="5" t="s">
        <v>514</v>
      </c>
      <c r="E248" s="6">
        <v>2226276.35</v>
      </c>
      <c r="F248" s="6">
        <v>20</v>
      </c>
      <c r="G248" s="7">
        <v>44.53</v>
      </c>
      <c r="H248" s="7">
        <v>44.53</v>
      </c>
      <c r="I248" s="7" t="s">
        <v>15</v>
      </c>
      <c r="J248" s="13">
        <f t="shared" si="4"/>
        <v>44.53</v>
      </c>
    </row>
    <row r="249" spans="1:10" ht="25.5" x14ac:dyDescent="0.15">
      <c r="A249" s="4">
        <v>246</v>
      </c>
      <c r="B249" s="36"/>
      <c r="C249" s="18" t="s">
        <v>515</v>
      </c>
      <c r="D249" s="5" t="s">
        <v>516</v>
      </c>
      <c r="E249" s="6">
        <v>4141539.34</v>
      </c>
      <c r="F249" s="6">
        <v>20</v>
      </c>
      <c r="G249" s="7">
        <v>82.83</v>
      </c>
      <c r="H249" s="7">
        <v>82.83</v>
      </c>
      <c r="I249" s="7" t="s">
        <v>15</v>
      </c>
      <c r="J249" s="13">
        <f t="shared" si="4"/>
        <v>82.83</v>
      </c>
    </row>
    <row r="250" spans="1:10" ht="25.5" x14ac:dyDescent="0.15">
      <c r="A250" s="4">
        <v>247</v>
      </c>
      <c r="B250" s="36"/>
      <c r="C250" s="18" t="s">
        <v>517</v>
      </c>
      <c r="D250" s="5" t="s">
        <v>518</v>
      </c>
      <c r="E250" s="6">
        <v>1153731.3899999999</v>
      </c>
      <c r="F250" s="6">
        <v>20</v>
      </c>
      <c r="G250" s="7">
        <v>69.77</v>
      </c>
      <c r="H250" s="7">
        <v>23.07</v>
      </c>
      <c r="I250" s="7">
        <v>46.7</v>
      </c>
      <c r="J250" s="13">
        <f t="shared" si="4"/>
        <v>69.77000000000001</v>
      </c>
    </row>
    <row r="251" spans="1:10" ht="25.5" x14ac:dyDescent="0.15">
      <c r="A251" s="4">
        <v>248</v>
      </c>
      <c r="B251" s="36"/>
      <c r="C251" s="18" t="s">
        <v>519</v>
      </c>
      <c r="D251" s="5" t="s">
        <v>520</v>
      </c>
      <c r="E251" s="6">
        <v>2033458.73</v>
      </c>
      <c r="F251" s="6">
        <v>8</v>
      </c>
      <c r="G251" s="7">
        <v>16.27</v>
      </c>
      <c r="H251" s="7">
        <v>16.27</v>
      </c>
      <c r="I251" s="7" t="s">
        <v>15</v>
      </c>
      <c r="J251" s="13">
        <f t="shared" si="4"/>
        <v>16.27</v>
      </c>
    </row>
    <row r="252" spans="1:10" ht="25.5" x14ac:dyDescent="0.15">
      <c r="A252" s="4">
        <v>249</v>
      </c>
      <c r="B252" s="36"/>
      <c r="C252" s="18" t="s">
        <v>521</v>
      </c>
      <c r="D252" s="5" t="s">
        <v>522</v>
      </c>
      <c r="E252" s="6">
        <v>4257057.6900000004</v>
      </c>
      <c r="F252" s="6">
        <v>8</v>
      </c>
      <c r="G252" s="7">
        <v>34.06</v>
      </c>
      <c r="H252" s="7">
        <v>34.06</v>
      </c>
      <c r="I252" s="7" t="s">
        <v>15</v>
      </c>
      <c r="J252" s="13">
        <f t="shared" si="4"/>
        <v>34.06</v>
      </c>
    </row>
    <row r="253" spans="1:10" ht="25.5" x14ac:dyDescent="0.15">
      <c r="A253" s="4">
        <v>250</v>
      </c>
      <c r="B253" s="36"/>
      <c r="C253" s="18" t="s">
        <v>523</v>
      </c>
      <c r="D253" s="5" t="s">
        <v>524</v>
      </c>
      <c r="E253" s="6">
        <v>13634947.039999999</v>
      </c>
      <c r="F253" s="6">
        <v>20</v>
      </c>
      <c r="G253" s="7">
        <v>326.8</v>
      </c>
      <c r="H253" s="7">
        <v>272.7</v>
      </c>
      <c r="I253" s="7">
        <v>54.1</v>
      </c>
      <c r="J253" s="13">
        <f t="shared" si="4"/>
        <v>326.8</v>
      </c>
    </row>
    <row r="254" spans="1:10" ht="25.5" x14ac:dyDescent="0.15">
      <c r="A254" s="4">
        <v>251</v>
      </c>
      <c r="B254" s="36"/>
      <c r="C254" s="18" t="s">
        <v>525</v>
      </c>
      <c r="D254" s="5" t="s">
        <v>526</v>
      </c>
      <c r="E254" s="6">
        <v>3829910.04</v>
      </c>
      <c r="F254" s="6">
        <v>20</v>
      </c>
      <c r="G254" s="7">
        <v>76.599999999999994</v>
      </c>
      <c r="H254" s="7">
        <v>76.599999999999994</v>
      </c>
      <c r="I254" s="7" t="s">
        <v>15</v>
      </c>
      <c r="J254" s="13">
        <f t="shared" si="4"/>
        <v>76.599999999999994</v>
      </c>
    </row>
    <row r="255" spans="1:10" ht="25.5" x14ac:dyDescent="0.15">
      <c r="A255" s="4">
        <v>252</v>
      </c>
      <c r="B255" s="36"/>
      <c r="C255" s="18" t="s">
        <v>527</v>
      </c>
      <c r="D255" s="5" t="s">
        <v>528</v>
      </c>
      <c r="E255" s="6">
        <v>4639440.26</v>
      </c>
      <c r="F255" s="6">
        <v>20</v>
      </c>
      <c r="G255" s="7">
        <v>92.79</v>
      </c>
      <c r="H255" s="7">
        <v>92.79</v>
      </c>
      <c r="I255" s="7" t="s">
        <v>15</v>
      </c>
      <c r="J255" s="13">
        <f t="shared" si="4"/>
        <v>92.79</v>
      </c>
    </row>
    <row r="256" spans="1:10" ht="25.5" x14ac:dyDescent="0.15">
      <c r="A256" s="4">
        <v>253</v>
      </c>
      <c r="B256" s="36"/>
      <c r="C256" s="18" t="s">
        <v>529</v>
      </c>
      <c r="D256" s="5" t="s">
        <v>530</v>
      </c>
      <c r="E256" s="6">
        <v>11547029.380000001</v>
      </c>
      <c r="F256" s="6">
        <v>20</v>
      </c>
      <c r="G256" s="7">
        <v>230.94</v>
      </c>
      <c r="H256" s="7">
        <v>230.94</v>
      </c>
      <c r="I256" s="7" t="s">
        <v>15</v>
      </c>
      <c r="J256" s="13">
        <f t="shared" si="4"/>
        <v>230.94</v>
      </c>
    </row>
    <row r="257" spans="1:10" ht="25.5" x14ac:dyDescent="0.15">
      <c r="A257" s="4">
        <v>254</v>
      </c>
      <c r="B257" s="36"/>
      <c r="C257" s="18" t="s">
        <v>531</v>
      </c>
      <c r="D257" s="5" t="s">
        <v>532</v>
      </c>
      <c r="E257" s="6">
        <v>3050877.95</v>
      </c>
      <c r="F257" s="6">
        <v>20</v>
      </c>
      <c r="G257" s="7">
        <v>61.02</v>
      </c>
      <c r="H257" s="7">
        <v>61.02</v>
      </c>
      <c r="I257" s="7" t="s">
        <v>15</v>
      </c>
      <c r="J257" s="13">
        <f t="shared" si="4"/>
        <v>61.02</v>
      </c>
    </row>
    <row r="258" spans="1:10" ht="25.5" x14ac:dyDescent="0.15">
      <c r="A258" s="4">
        <v>255</v>
      </c>
      <c r="B258" s="36"/>
      <c r="C258" s="18" t="s">
        <v>533</v>
      </c>
      <c r="D258" s="5" t="s">
        <v>534</v>
      </c>
      <c r="E258" s="6">
        <v>7085868.9100000001</v>
      </c>
      <c r="F258" s="6">
        <v>20</v>
      </c>
      <c r="G258" s="7">
        <v>197.09</v>
      </c>
      <c r="H258" s="7">
        <v>141.72</v>
      </c>
      <c r="I258" s="7">
        <v>55.37</v>
      </c>
      <c r="J258" s="13">
        <f t="shared" si="4"/>
        <v>197.09</v>
      </c>
    </row>
    <row r="259" spans="1:10" ht="25.5" x14ac:dyDescent="0.15">
      <c r="A259" s="4">
        <v>256</v>
      </c>
      <c r="B259" s="36"/>
      <c r="C259" s="18" t="s">
        <v>535</v>
      </c>
      <c r="D259" s="5" t="s">
        <v>536</v>
      </c>
      <c r="E259" s="6">
        <v>1284755.55</v>
      </c>
      <c r="F259" s="6">
        <v>15</v>
      </c>
      <c r="G259" s="7">
        <v>19.27</v>
      </c>
      <c r="H259" s="7">
        <v>19.27</v>
      </c>
      <c r="I259" s="7" t="s">
        <v>15</v>
      </c>
      <c r="J259" s="13">
        <f t="shared" si="4"/>
        <v>19.27</v>
      </c>
    </row>
    <row r="260" spans="1:10" ht="25.5" x14ac:dyDescent="0.15">
      <c r="A260" s="4">
        <v>257</v>
      </c>
      <c r="B260" s="37" t="s">
        <v>537</v>
      </c>
      <c r="C260" s="5" t="s">
        <v>538</v>
      </c>
      <c r="D260" s="5" t="s">
        <v>539</v>
      </c>
      <c r="E260" s="6">
        <v>9507132.1199999992</v>
      </c>
      <c r="F260" s="5">
        <v>15</v>
      </c>
      <c r="G260" s="7">
        <v>142.61000000000001</v>
      </c>
      <c r="H260" s="7">
        <v>142.61000000000001</v>
      </c>
      <c r="I260" s="9" t="s">
        <v>15</v>
      </c>
      <c r="J260" s="13">
        <f t="shared" si="4"/>
        <v>142.61000000000001</v>
      </c>
    </row>
    <row r="261" spans="1:10" ht="25.5" x14ac:dyDescent="0.15">
      <c r="A261" s="4">
        <v>258</v>
      </c>
      <c r="B261" s="37"/>
      <c r="C261" s="5" t="s">
        <v>540</v>
      </c>
      <c r="D261" s="5" t="s">
        <v>541</v>
      </c>
      <c r="E261" s="6">
        <v>9882150.2699999996</v>
      </c>
      <c r="F261" s="5">
        <v>20</v>
      </c>
      <c r="G261" s="7">
        <v>197.64</v>
      </c>
      <c r="H261" s="7">
        <v>197.64</v>
      </c>
      <c r="I261" s="9" t="s">
        <v>15</v>
      </c>
      <c r="J261" s="13">
        <f t="shared" si="4"/>
        <v>197.64</v>
      </c>
    </row>
    <row r="262" spans="1:10" ht="25.5" x14ac:dyDescent="0.15">
      <c r="A262" s="4">
        <v>259</v>
      </c>
      <c r="B262" s="37"/>
      <c r="C262" s="5" t="s">
        <v>542</v>
      </c>
      <c r="D262" s="5" t="s">
        <v>543</v>
      </c>
      <c r="E262" s="6">
        <v>1692214.49</v>
      </c>
      <c r="F262" s="5">
        <v>20</v>
      </c>
      <c r="G262" s="7">
        <v>33.840000000000003</v>
      </c>
      <c r="H262" s="7">
        <v>33.840000000000003</v>
      </c>
      <c r="I262" s="9" t="s">
        <v>15</v>
      </c>
      <c r="J262" s="13">
        <f t="shared" si="4"/>
        <v>33.840000000000003</v>
      </c>
    </row>
    <row r="263" spans="1:10" ht="25.5" x14ac:dyDescent="0.15">
      <c r="A263" s="4">
        <v>260</v>
      </c>
      <c r="B263" s="5" t="s">
        <v>544</v>
      </c>
      <c r="C263" s="5" t="s">
        <v>545</v>
      </c>
      <c r="D263" s="5" t="s">
        <v>546</v>
      </c>
      <c r="E263" s="6">
        <v>429463.39</v>
      </c>
      <c r="F263" s="5">
        <v>8</v>
      </c>
      <c r="G263" s="7">
        <v>3.44</v>
      </c>
      <c r="H263" s="7">
        <v>3.44</v>
      </c>
      <c r="I263" s="9" t="s">
        <v>15</v>
      </c>
      <c r="J263" s="13">
        <f t="shared" si="4"/>
        <v>3.44</v>
      </c>
    </row>
    <row r="264" spans="1:10" ht="27.95" customHeight="1" x14ac:dyDescent="0.15">
      <c r="A264" s="29" t="s">
        <v>11</v>
      </c>
      <c r="B264" s="30"/>
      <c r="C264" s="30"/>
      <c r="D264" s="30"/>
      <c r="E264" s="30"/>
      <c r="F264" s="31"/>
      <c r="G264" s="7">
        <f>SUM(G4:G263)</f>
        <v>23815.309999999998</v>
      </c>
      <c r="H264" s="7">
        <f>SUM(H4:H263)</f>
        <v>20278.300000000003</v>
      </c>
      <c r="I264" s="9">
        <f>SUM(I15:I263)</f>
        <v>3537.0099999999998</v>
      </c>
      <c r="J264" s="13">
        <f t="shared" si="4"/>
        <v>23815.31</v>
      </c>
    </row>
    <row r="265" spans="1:10" ht="30.95" customHeight="1" x14ac:dyDescent="0.15">
      <c r="A265" s="21"/>
      <c r="B265" s="32" t="s">
        <v>547</v>
      </c>
      <c r="C265" s="33"/>
      <c r="D265" s="34" t="s">
        <v>548</v>
      </c>
      <c r="E265" s="34"/>
      <c r="F265" s="34"/>
      <c r="G265" s="34"/>
      <c r="H265" s="34"/>
      <c r="I265" s="34"/>
    </row>
  </sheetData>
  <mergeCells count="24">
    <mergeCell ref="A2:A3"/>
    <mergeCell ref="B2:B3"/>
    <mergeCell ref="B4:B86"/>
    <mergeCell ref="B87:B152"/>
    <mergeCell ref="B153:B182"/>
    <mergeCell ref="B183:B198"/>
    <mergeCell ref="B199:B200"/>
    <mergeCell ref="B201:B209"/>
    <mergeCell ref="B210:B221"/>
    <mergeCell ref="B222:B228"/>
    <mergeCell ref="B229:B240"/>
    <mergeCell ref="B241:B243"/>
    <mergeCell ref="A1:I1"/>
    <mergeCell ref="G2:I2"/>
    <mergeCell ref="A264:F264"/>
    <mergeCell ref="B265:C265"/>
    <mergeCell ref="D265:I265"/>
    <mergeCell ref="B244:B247"/>
    <mergeCell ref="B248:B259"/>
    <mergeCell ref="B260:B262"/>
    <mergeCell ref="C2:C3"/>
    <mergeCell ref="D2:D3"/>
    <mergeCell ref="E2:E3"/>
    <mergeCell ref="F2:F3"/>
  </mergeCells>
  <phoneticPr fontId="14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J2" sqref="J2"/>
    </sheetView>
  </sheetViews>
  <sheetFormatPr defaultColWidth="9" defaultRowHeight="13.5" x14ac:dyDescent="0.15"/>
  <sheetData>
    <row r="1" spans="1:9" ht="57" customHeight="1" x14ac:dyDescent="0.15">
      <c r="A1" s="23" t="s">
        <v>0</v>
      </c>
      <c r="B1" s="24"/>
      <c r="C1" s="24"/>
      <c r="D1" s="24"/>
      <c r="E1" s="25"/>
      <c r="F1" s="24"/>
      <c r="G1" s="26"/>
      <c r="H1" s="26"/>
      <c r="I1" s="24"/>
    </row>
    <row r="2" spans="1:9" ht="48" customHeight="1" x14ac:dyDescent="0.15">
      <c r="A2" s="24" t="s">
        <v>1</v>
      </c>
      <c r="B2" s="24" t="s">
        <v>2</v>
      </c>
      <c r="C2" s="24" t="s">
        <v>3</v>
      </c>
      <c r="D2" s="24" t="s">
        <v>4</v>
      </c>
      <c r="E2" s="40" t="s">
        <v>5</v>
      </c>
      <c r="F2" s="23" t="s">
        <v>6</v>
      </c>
      <c r="G2" s="27" t="s">
        <v>549</v>
      </c>
      <c r="H2" s="28"/>
      <c r="I2" s="23"/>
    </row>
    <row r="3" spans="1:9" ht="58.5" x14ac:dyDescent="0.15">
      <c r="A3" s="24"/>
      <c r="B3" s="24"/>
      <c r="C3" s="24"/>
      <c r="D3" s="24"/>
      <c r="E3" s="40"/>
      <c r="F3" s="41"/>
      <c r="G3" s="2"/>
      <c r="H3" s="3" t="s">
        <v>9</v>
      </c>
      <c r="I3" s="1" t="s">
        <v>10</v>
      </c>
    </row>
    <row r="4" spans="1:9" ht="25.5" x14ac:dyDescent="0.15">
      <c r="A4" s="4">
        <v>1</v>
      </c>
      <c r="B4" s="37" t="s">
        <v>12</v>
      </c>
      <c r="C4" s="5" t="s">
        <v>13</v>
      </c>
      <c r="D4" s="5" t="s">
        <v>14</v>
      </c>
      <c r="E4" s="6">
        <v>298902.15999999997</v>
      </c>
      <c r="F4" s="5">
        <v>8</v>
      </c>
      <c r="G4" s="7">
        <v>2.39</v>
      </c>
      <c r="H4" s="7">
        <v>2.39</v>
      </c>
      <c r="I4" s="9" t="s">
        <v>15</v>
      </c>
    </row>
    <row r="5" spans="1:9" ht="51" x14ac:dyDescent="0.15">
      <c r="A5" s="4">
        <v>2</v>
      </c>
      <c r="B5" s="37"/>
      <c r="C5" s="5" t="s">
        <v>16</v>
      </c>
      <c r="D5" s="5" t="s">
        <v>17</v>
      </c>
      <c r="E5" s="6">
        <v>1068995.1100000001</v>
      </c>
      <c r="F5" s="5">
        <v>8</v>
      </c>
      <c r="G5" s="7">
        <v>8.5500000000000007</v>
      </c>
      <c r="H5" s="7">
        <v>8.5500000000000007</v>
      </c>
      <c r="I5" s="9" t="s">
        <v>15</v>
      </c>
    </row>
    <row r="6" spans="1:9" ht="38.25" x14ac:dyDescent="0.15">
      <c r="A6" s="4">
        <v>3</v>
      </c>
      <c r="B6" s="37"/>
      <c r="C6" s="5" t="s">
        <v>18</v>
      </c>
      <c r="D6" s="5" t="s">
        <v>19</v>
      </c>
      <c r="E6" s="6">
        <v>240321.65</v>
      </c>
      <c r="F6" s="5">
        <v>8</v>
      </c>
      <c r="G6" s="7">
        <v>1.92</v>
      </c>
      <c r="H6" s="7">
        <v>1.92</v>
      </c>
      <c r="I6" s="9" t="s">
        <v>15</v>
      </c>
    </row>
    <row r="7" spans="1:9" ht="38.25" x14ac:dyDescent="0.15">
      <c r="A7" s="4">
        <v>4</v>
      </c>
      <c r="B7" s="37"/>
      <c r="C7" s="5" t="s">
        <v>20</v>
      </c>
      <c r="D7" s="5" t="s">
        <v>21</v>
      </c>
      <c r="E7" s="6">
        <v>937181.7</v>
      </c>
      <c r="F7" s="5">
        <v>8</v>
      </c>
      <c r="G7" s="7">
        <v>7.5</v>
      </c>
      <c r="H7" s="7">
        <v>7.5</v>
      </c>
      <c r="I7" s="9" t="s">
        <v>15</v>
      </c>
    </row>
    <row r="8" spans="1:9" ht="38.25" x14ac:dyDescent="0.15">
      <c r="A8" s="4">
        <v>5</v>
      </c>
      <c r="B8" s="37"/>
      <c r="C8" s="5" t="s">
        <v>22</v>
      </c>
      <c r="D8" s="5" t="s">
        <v>23</v>
      </c>
      <c r="E8" s="6">
        <v>143934.68</v>
      </c>
      <c r="F8" s="5">
        <v>8</v>
      </c>
      <c r="G8" s="7">
        <v>1.1499999999999999</v>
      </c>
      <c r="H8" s="7">
        <v>1.1499999999999999</v>
      </c>
      <c r="I8" s="9" t="s">
        <v>15</v>
      </c>
    </row>
    <row r="9" spans="1:9" ht="51" x14ac:dyDescent="0.15">
      <c r="A9" s="4">
        <v>6</v>
      </c>
      <c r="B9" s="37"/>
      <c r="C9" s="5" t="s">
        <v>24</v>
      </c>
      <c r="D9" s="5" t="s">
        <v>25</v>
      </c>
      <c r="E9" s="6">
        <v>2433723.0099999998</v>
      </c>
      <c r="F9" s="5">
        <v>20</v>
      </c>
      <c r="G9" s="7">
        <v>48.67</v>
      </c>
      <c r="H9" s="7">
        <v>48.67</v>
      </c>
      <c r="I9" s="9" t="s">
        <v>15</v>
      </c>
    </row>
    <row r="10" spans="1:9" ht="51" x14ac:dyDescent="0.15">
      <c r="A10" s="4">
        <v>7</v>
      </c>
      <c r="B10" s="37"/>
      <c r="C10" s="5" t="s">
        <v>26</v>
      </c>
      <c r="D10" s="5" t="s">
        <v>27</v>
      </c>
      <c r="E10" s="6">
        <v>2481677.9500000002</v>
      </c>
      <c r="F10" s="5">
        <v>8</v>
      </c>
      <c r="G10" s="7">
        <v>19.850000000000001</v>
      </c>
      <c r="H10" s="7">
        <v>19.850000000000001</v>
      </c>
      <c r="I10" s="9" t="s">
        <v>15</v>
      </c>
    </row>
    <row r="11" spans="1:9" ht="38.25" x14ac:dyDescent="0.15">
      <c r="A11" s="4">
        <v>8</v>
      </c>
      <c r="B11" s="37"/>
      <c r="C11" s="5" t="s">
        <v>28</v>
      </c>
      <c r="D11" s="5" t="s">
        <v>29</v>
      </c>
      <c r="E11" s="6">
        <v>379159.48</v>
      </c>
      <c r="F11" s="5">
        <v>8</v>
      </c>
      <c r="G11" s="7">
        <v>3.03</v>
      </c>
      <c r="H11" s="7">
        <v>3.03</v>
      </c>
      <c r="I11" s="9" t="s">
        <v>15</v>
      </c>
    </row>
    <row r="12" spans="1:9" ht="38.25" x14ac:dyDescent="0.15">
      <c r="A12" s="4">
        <v>9</v>
      </c>
      <c r="B12" s="37"/>
      <c r="C12" s="5" t="s">
        <v>30</v>
      </c>
      <c r="D12" s="5" t="s">
        <v>31</v>
      </c>
      <c r="E12" s="6">
        <v>6745675.6799999997</v>
      </c>
      <c r="F12" s="5">
        <v>20</v>
      </c>
      <c r="G12" s="7">
        <v>134.91</v>
      </c>
      <c r="H12" s="7">
        <v>134.91</v>
      </c>
      <c r="I12" s="9" t="s">
        <v>15</v>
      </c>
    </row>
    <row r="13" spans="1:9" ht="38.25" x14ac:dyDescent="0.15">
      <c r="A13" s="4">
        <v>10</v>
      </c>
      <c r="B13" s="37"/>
      <c r="C13" s="5" t="s">
        <v>32</v>
      </c>
      <c r="D13" s="5" t="s">
        <v>33</v>
      </c>
      <c r="E13" s="6">
        <v>2833107.76</v>
      </c>
      <c r="F13" s="5">
        <v>20</v>
      </c>
      <c r="G13" s="7">
        <v>56.66</v>
      </c>
      <c r="H13" s="7">
        <v>56.66</v>
      </c>
      <c r="I13" s="9" t="s">
        <v>15</v>
      </c>
    </row>
    <row r="14" spans="1:9" ht="38.25" x14ac:dyDescent="0.15">
      <c r="A14" s="4">
        <v>11</v>
      </c>
      <c r="B14" s="37"/>
      <c r="C14" s="5" t="s">
        <v>34</v>
      </c>
      <c r="D14" s="5" t="s">
        <v>35</v>
      </c>
      <c r="E14" s="6">
        <v>1026097.53</v>
      </c>
      <c r="F14" s="5">
        <v>20</v>
      </c>
      <c r="G14" s="7">
        <v>20.52</v>
      </c>
      <c r="H14" s="7">
        <v>20.52</v>
      </c>
      <c r="I14" s="9" t="s">
        <v>15</v>
      </c>
    </row>
    <row r="15" spans="1:9" ht="38.25" x14ac:dyDescent="0.15">
      <c r="A15" s="4">
        <v>12</v>
      </c>
      <c r="B15" s="37"/>
      <c r="C15" s="5" t="s">
        <v>36</v>
      </c>
      <c r="D15" s="5" t="s">
        <v>37</v>
      </c>
      <c r="E15" s="6">
        <v>69892166.159999996</v>
      </c>
      <c r="F15" s="5">
        <v>20</v>
      </c>
      <c r="G15" s="7">
        <v>775.38</v>
      </c>
      <c r="H15" s="7">
        <v>500</v>
      </c>
      <c r="I15" s="7">
        <v>275.38</v>
      </c>
    </row>
    <row r="16" spans="1:9" ht="25.5" x14ac:dyDescent="0.15">
      <c r="A16" s="4">
        <v>13</v>
      </c>
      <c r="B16" s="37"/>
      <c r="C16" s="8" t="s">
        <v>38</v>
      </c>
      <c r="D16" s="5" t="s">
        <v>39</v>
      </c>
      <c r="E16" s="6">
        <v>32570329.609999999</v>
      </c>
      <c r="F16" s="5">
        <v>10</v>
      </c>
      <c r="G16" s="7">
        <v>325.7</v>
      </c>
      <c r="H16" s="7">
        <v>325.7</v>
      </c>
      <c r="I16" s="9" t="s">
        <v>15</v>
      </c>
    </row>
    <row r="17" spans="1:9" ht="51" x14ac:dyDescent="0.15">
      <c r="A17" s="4">
        <v>14</v>
      </c>
      <c r="B17" s="37"/>
      <c r="C17" s="5" t="s">
        <v>40</v>
      </c>
      <c r="D17" s="5" t="s">
        <v>41</v>
      </c>
      <c r="E17" s="6">
        <v>951220.67</v>
      </c>
      <c r="F17" s="5">
        <v>20</v>
      </c>
      <c r="G17" s="7">
        <v>19.02</v>
      </c>
      <c r="H17" s="7">
        <v>19.02</v>
      </c>
      <c r="I17" s="9" t="s">
        <v>15</v>
      </c>
    </row>
    <row r="18" spans="1:9" ht="38.25" x14ac:dyDescent="0.15">
      <c r="A18" s="4">
        <v>15</v>
      </c>
      <c r="B18" s="37"/>
      <c r="C18" s="5" t="s">
        <v>42</v>
      </c>
      <c r="D18" s="5" t="s">
        <v>43</v>
      </c>
      <c r="E18" s="6">
        <v>472021.3</v>
      </c>
      <c r="F18" s="5">
        <v>8</v>
      </c>
      <c r="G18" s="7">
        <v>3.78</v>
      </c>
      <c r="H18" s="7">
        <v>3.78</v>
      </c>
      <c r="I18" s="9" t="s">
        <v>15</v>
      </c>
    </row>
    <row r="19" spans="1:9" ht="38.25" x14ac:dyDescent="0.15">
      <c r="A19" s="4">
        <v>16</v>
      </c>
      <c r="B19" s="37"/>
      <c r="C19" s="5" t="s">
        <v>44</v>
      </c>
      <c r="D19" s="5" t="s">
        <v>45</v>
      </c>
      <c r="E19" s="6">
        <v>414403.42</v>
      </c>
      <c r="F19" s="5">
        <v>20</v>
      </c>
      <c r="G19" s="7">
        <v>8.2899999999999991</v>
      </c>
      <c r="H19" s="7">
        <v>8.2899999999999991</v>
      </c>
      <c r="I19" s="9" t="s">
        <v>15</v>
      </c>
    </row>
    <row r="20" spans="1:9" ht="25.5" x14ac:dyDescent="0.15">
      <c r="A20" s="4">
        <v>17</v>
      </c>
      <c r="B20" s="37"/>
      <c r="C20" s="5" t="s">
        <v>46</v>
      </c>
      <c r="D20" s="5" t="s">
        <v>47</v>
      </c>
      <c r="E20" s="6">
        <v>1103962.71</v>
      </c>
      <c r="F20" s="5">
        <v>20</v>
      </c>
      <c r="G20" s="7">
        <v>22.08</v>
      </c>
      <c r="H20" s="7">
        <v>22.08</v>
      </c>
      <c r="I20" s="9" t="s">
        <v>15</v>
      </c>
    </row>
    <row r="21" spans="1:9" ht="51" x14ac:dyDescent="0.15">
      <c r="A21" s="4">
        <v>18</v>
      </c>
      <c r="B21" s="37"/>
      <c r="C21" s="5" t="s">
        <v>48</v>
      </c>
      <c r="D21" s="5" t="s">
        <v>49</v>
      </c>
      <c r="E21" s="6">
        <v>14037641.779999999</v>
      </c>
      <c r="F21" s="5">
        <v>20</v>
      </c>
      <c r="G21" s="7">
        <v>354.98</v>
      </c>
      <c r="H21" s="7">
        <v>280.75</v>
      </c>
      <c r="I21" s="7">
        <v>74.23</v>
      </c>
    </row>
    <row r="22" spans="1:9" ht="38.25" x14ac:dyDescent="0.15">
      <c r="A22" s="4">
        <v>19</v>
      </c>
      <c r="B22" s="37"/>
      <c r="C22" s="5" t="s">
        <v>50</v>
      </c>
      <c r="D22" s="5" t="s">
        <v>51</v>
      </c>
      <c r="E22" s="6">
        <v>1904936.57</v>
      </c>
      <c r="F22" s="5">
        <v>15</v>
      </c>
      <c r="G22" s="7">
        <v>28.57</v>
      </c>
      <c r="H22" s="7">
        <v>28.57</v>
      </c>
      <c r="I22" s="9" t="s">
        <v>15</v>
      </c>
    </row>
    <row r="23" spans="1:9" ht="51" x14ac:dyDescent="0.15">
      <c r="A23" s="4">
        <v>20</v>
      </c>
      <c r="B23" s="37"/>
      <c r="C23" s="5" t="s">
        <v>52</v>
      </c>
      <c r="D23" s="5" t="s">
        <v>53</v>
      </c>
      <c r="E23" s="6">
        <v>13798430.23</v>
      </c>
      <c r="F23" s="5">
        <v>10</v>
      </c>
      <c r="G23" s="7">
        <v>137.97999999999999</v>
      </c>
      <c r="H23" s="7">
        <v>137.97999999999999</v>
      </c>
      <c r="I23" s="9" t="s">
        <v>15</v>
      </c>
    </row>
    <row r="24" spans="1:9" ht="38.25" x14ac:dyDescent="0.15">
      <c r="A24" s="4">
        <v>21</v>
      </c>
      <c r="B24" s="37"/>
      <c r="C24" s="5" t="s">
        <v>54</v>
      </c>
      <c r="D24" s="5" t="s">
        <v>55</v>
      </c>
      <c r="E24" s="6">
        <v>2002040.28</v>
      </c>
      <c r="F24" s="5">
        <v>20</v>
      </c>
      <c r="G24" s="7">
        <v>40.04</v>
      </c>
      <c r="H24" s="7">
        <v>40.04</v>
      </c>
      <c r="I24" s="9" t="s">
        <v>15</v>
      </c>
    </row>
    <row r="25" spans="1:9" ht="38.25" x14ac:dyDescent="0.15">
      <c r="A25" s="4">
        <v>22</v>
      </c>
      <c r="B25" s="37"/>
      <c r="C25" s="5" t="s">
        <v>56</v>
      </c>
      <c r="D25" s="5" t="s">
        <v>57</v>
      </c>
      <c r="E25" s="6">
        <v>10397323.32</v>
      </c>
      <c r="F25" s="5">
        <v>15</v>
      </c>
      <c r="G25" s="7">
        <v>155.96</v>
      </c>
      <c r="H25" s="7">
        <v>155.96</v>
      </c>
      <c r="I25" s="9" t="s">
        <v>15</v>
      </c>
    </row>
    <row r="26" spans="1:9" ht="38.25" x14ac:dyDescent="0.15">
      <c r="A26" s="4">
        <v>23</v>
      </c>
      <c r="B26" s="37"/>
      <c r="C26" s="5" t="s">
        <v>58</v>
      </c>
      <c r="D26" s="5" t="s">
        <v>59</v>
      </c>
      <c r="E26" s="6">
        <v>5351.53</v>
      </c>
      <c r="F26" s="5">
        <v>20</v>
      </c>
      <c r="G26" s="7">
        <v>0.11</v>
      </c>
      <c r="H26" s="7">
        <v>0.11</v>
      </c>
      <c r="I26" s="9" t="s">
        <v>15</v>
      </c>
    </row>
    <row r="27" spans="1:9" ht="38.25" x14ac:dyDescent="0.15">
      <c r="A27" s="4">
        <v>24</v>
      </c>
      <c r="B27" s="37"/>
      <c r="C27" s="5" t="s">
        <v>60</v>
      </c>
      <c r="D27" s="5" t="s">
        <v>61</v>
      </c>
      <c r="E27" s="6">
        <v>545464.72</v>
      </c>
      <c r="F27" s="5">
        <v>8</v>
      </c>
      <c r="G27" s="7">
        <v>4.3600000000000003</v>
      </c>
      <c r="H27" s="7">
        <v>4.3600000000000003</v>
      </c>
      <c r="I27" s="9" t="s">
        <v>15</v>
      </c>
    </row>
    <row r="28" spans="1:9" ht="36" x14ac:dyDescent="0.15">
      <c r="A28" s="4">
        <v>25</v>
      </c>
      <c r="B28" s="37"/>
      <c r="C28" s="9" t="s">
        <v>62</v>
      </c>
      <c r="D28" s="5" t="s">
        <v>63</v>
      </c>
      <c r="E28" s="6">
        <v>5123870.63</v>
      </c>
      <c r="F28" s="5">
        <v>20</v>
      </c>
      <c r="G28" s="7">
        <v>102.48</v>
      </c>
      <c r="H28" s="7">
        <v>102.48</v>
      </c>
      <c r="I28" s="9" t="s">
        <v>15</v>
      </c>
    </row>
    <row r="29" spans="1:9" ht="38.25" x14ac:dyDescent="0.15">
      <c r="A29" s="4">
        <v>26</v>
      </c>
      <c r="B29" s="37"/>
      <c r="C29" s="5" t="s">
        <v>64</v>
      </c>
      <c r="D29" s="5" t="s">
        <v>65</v>
      </c>
      <c r="E29" s="6">
        <v>266871.84999999998</v>
      </c>
      <c r="F29" s="5">
        <v>15</v>
      </c>
      <c r="G29" s="7">
        <v>4</v>
      </c>
      <c r="H29" s="7">
        <v>4</v>
      </c>
      <c r="I29" s="9" t="s">
        <v>15</v>
      </c>
    </row>
    <row r="30" spans="1:9" ht="36" x14ac:dyDescent="0.15">
      <c r="A30" s="4">
        <v>27</v>
      </c>
      <c r="B30" s="37"/>
      <c r="C30" s="8" t="s">
        <v>66</v>
      </c>
      <c r="D30" s="5" t="s">
        <v>67</v>
      </c>
      <c r="E30" s="6">
        <v>5503165.9400000004</v>
      </c>
      <c r="F30" s="5">
        <v>20</v>
      </c>
      <c r="G30" s="7">
        <v>110.06</v>
      </c>
      <c r="H30" s="7">
        <v>110.06</v>
      </c>
      <c r="I30" s="9" t="s">
        <v>15</v>
      </c>
    </row>
    <row r="31" spans="1:9" ht="38.25" x14ac:dyDescent="0.15">
      <c r="A31" s="4">
        <v>28</v>
      </c>
      <c r="B31" s="37"/>
      <c r="C31" s="5" t="s">
        <v>68</v>
      </c>
      <c r="D31" s="5" t="s">
        <v>69</v>
      </c>
      <c r="E31" s="6">
        <v>21730296.579999998</v>
      </c>
      <c r="F31" s="5">
        <v>8</v>
      </c>
      <c r="G31" s="7">
        <v>173.84</v>
      </c>
      <c r="H31" s="7">
        <v>173.84</v>
      </c>
      <c r="I31" s="9" t="s">
        <v>15</v>
      </c>
    </row>
    <row r="32" spans="1:9" ht="38.25" x14ac:dyDescent="0.15">
      <c r="A32" s="4">
        <v>29</v>
      </c>
      <c r="B32" s="37"/>
      <c r="C32" s="5" t="s">
        <v>70</v>
      </c>
      <c r="D32" s="5" t="s">
        <v>71</v>
      </c>
      <c r="E32" s="6">
        <v>5959603.3899999997</v>
      </c>
      <c r="F32" s="5">
        <v>20</v>
      </c>
      <c r="G32" s="7">
        <v>119.19</v>
      </c>
      <c r="H32" s="7">
        <v>119.19</v>
      </c>
      <c r="I32" s="9" t="s">
        <v>15</v>
      </c>
    </row>
    <row r="33" spans="1:9" ht="38.25" x14ac:dyDescent="0.15">
      <c r="A33" s="4">
        <v>30</v>
      </c>
      <c r="B33" s="37"/>
      <c r="C33" s="5" t="s">
        <v>72</v>
      </c>
      <c r="D33" s="5" t="s">
        <v>73</v>
      </c>
      <c r="E33" s="6">
        <v>239323.94</v>
      </c>
      <c r="F33" s="5">
        <v>20</v>
      </c>
      <c r="G33" s="7">
        <v>4.79</v>
      </c>
      <c r="H33" s="7">
        <v>4.79</v>
      </c>
      <c r="I33" s="9" t="s">
        <v>15</v>
      </c>
    </row>
    <row r="34" spans="1:9" ht="51" x14ac:dyDescent="0.15">
      <c r="A34" s="4">
        <v>31</v>
      </c>
      <c r="B34" s="37"/>
      <c r="C34" s="5" t="s">
        <v>74</v>
      </c>
      <c r="D34" s="5" t="s">
        <v>75</v>
      </c>
      <c r="E34" s="6">
        <v>2146252.48</v>
      </c>
      <c r="F34" s="5">
        <v>20</v>
      </c>
      <c r="G34" s="7">
        <v>42.93</v>
      </c>
      <c r="H34" s="7">
        <v>42.93</v>
      </c>
      <c r="I34" s="9" t="s">
        <v>15</v>
      </c>
    </row>
    <row r="35" spans="1:9" ht="38.25" x14ac:dyDescent="0.15">
      <c r="A35" s="4">
        <v>32</v>
      </c>
      <c r="B35" s="37"/>
      <c r="C35" s="5" t="s">
        <v>76</v>
      </c>
      <c r="D35" s="5" t="s">
        <v>77</v>
      </c>
      <c r="E35" s="6">
        <v>1950427.08</v>
      </c>
      <c r="F35" s="5">
        <v>10</v>
      </c>
      <c r="G35" s="7">
        <v>19.5</v>
      </c>
      <c r="H35" s="7">
        <v>19.5</v>
      </c>
      <c r="I35" s="9" t="s">
        <v>15</v>
      </c>
    </row>
    <row r="36" spans="1:9" ht="38.25" x14ac:dyDescent="0.15">
      <c r="A36" s="4">
        <v>33</v>
      </c>
      <c r="B36" s="37"/>
      <c r="C36" s="5" t="s">
        <v>78</v>
      </c>
      <c r="D36" s="5" t="s">
        <v>79</v>
      </c>
      <c r="E36" s="6">
        <v>1147190.1399999999</v>
      </c>
      <c r="F36" s="5">
        <v>20</v>
      </c>
      <c r="G36" s="7">
        <v>22.94</v>
      </c>
      <c r="H36" s="7">
        <v>22.94</v>
      </c>
      <c r="I36" s="9" t="s">
        <v>15</v>
      </c>
    </row>
    <row r="37" spans="1:9" ht="38.25" x14ac:dyDescent="0.15">
      <c r="A37" s="4">
        <v>34</v>
      </c>
      <c r="B37" s="37"/>
      <c r="C37" s="5" t="s">
        <v>80</v>
      </c>
      <c r="D37" s="5" t="s">
        <v>81</v>
      </c>
      <c r="E37" s="6">
        <v>1273601.7</v>
      </c>
      <c r="F37" s="5">
        <v>10</v>
      </c>
      <c r="G37" s="7">
        <v>12.74</v>
      </c>
      <c r="H37" s="7">
        <v>12.74</v>
      </c>
      <c r="I37" s="9" t="s">
        <v>15</v>
      </c>
    </row>
    <row r="38" spans="1:9" ht="38.25" x14ac:dyDescent="0.15">
      <c r="A38" s="4">
        <v>35</v>
      </c>
      <c r="B38" s="37"/>
      <c r="C38" s="5" t="s">
        <v>82</v>
      </c>
      <c r="D38" s="5" t="s">
        <v>83</v>
      </c>
      <c r="E38" s="6">
        <v>1429755.53</v>
      </c>
      <c r="F38" s="5">
        <v>8</v>
      </c>
      <c r="G38" s="7">
        <v>11.44</v>
      </c>
      <c r="H38" s="7">
        <v>11.44</v>
      </c>
      <c r="I38" s="9" t="s">
        <v>15</v>
      </c>
    </row>
    <row r="39" spans="1:9" ht="38.25" x14ac:dyDescent="0.15">
      <c r="A39" s="4">
        <v>36</v>
      </c>
      <c r="B39" s="37"/>
      <c r="C39" s="5" t="s">
        <v>84</v>
      </c>
      <c r="D39" s="5" t="s">
        <v>85</v>
      </c>
      <c r="E39" s="6">
        <v>873710.4</v>
      </c>
      <c r="F39" s="5">
        <v>20</v>
      </c>
      <c r="G39" s="7">
        <v>17.47</v>
      </c>
      <c r="H39" s="7">
        <v>17.47</v>
      </c>
      <c r="I39" s="9" t="s">
        <v>15</v>
      </c>
    </row>
    <row r="40" spans="1:9" ht="38.25" x14ac:dyDescent="0.15">
      <c r="A40" s="4">
        <v>37</v>
      </c>
      <c r="B40" s="37"/>
      <c r="C40" s="5" t="s">
        <v>86</v>
      </c>
      <c r="D40" s="5" t="s">
        <v>87</v>
      </c>
      <c r="E40" s="6">
        <v>3195177.17</v>
      </c>
      <c r="F40" s="5">
        <v>20</v>
      </c>
      <c r="G40" s="7">
        <v>63.9</v>
      </c>
      <c r="H40" s="7">
        <v>63.9</v>
      </c>
      <c r="I40" s="9" t="s">
        <v>15</v>
      </c>
    </row>
    <row r="41" spans="1:9" ht="38.25" x14ac:dyDescent="0.15">
      <c r="A41" s="4">
        <v>38</v>
      </c>
      <c r="B41" s="37"/>
      <c r="C41" s="5" t="s">
        <v>88</v>
      </c>
      <c r="D41" s="5" t="s">
        <v>89</v>
      </c>
      <c r="E41" s="6">
        <v>1316340.32</v>
      </c>
      <c r="F41" s="5">
        <v>20</v>
      </c>
      <c r="G41" s="7">
        <v>71.61</v>
      </c>
      <c r="H41" s="7">
        <v>26.33</v>
      </c>
      <c r="I41" s="7">
        <v>45.28</v>
      </c>
    </row>
    <row r="42" spans="1:9" ht="38.25" x14ac:dyDescent="0.15">
      <c r="A42" s="4">
        <v>39</v>
      </c>
      <c r="B42" s="37"/>
      <c r="C42" s="5" t="s">
        <v>90</v>
      </c>
      <c r="D42" s="5" t="s">
        <v>91</v>
      </c>
      <c r="E42" s="6">
        <v>2922040.34</v>
      </c>
      <c r="F42" s="5">
        <v>20</v>
      </c>
      <c r="G42" s="7">
        <v>58.44</v>
      </c>
      <c r="H42" s="7">
        <v>58.44</v>
      </c>
      <c r="I42" s="9" t="s">
        <v>15</v>
      </c>
    </row>
    <row r="43" spans="1:9" ht="38.25" x14ac:dyDescent="0.15">
      <c r="A43" s="4">
        <v>40</v>
      </c>
      <c r="B43" s="37"/>
      <c r="C43" s="5" t="s">
        <v>92</v>
      </c>
      <c r="D43" s="5" t="s">
        <v>93</v>
      </c>
      <c r="E43" s="6">
        <v>481433.76</v>
      </c>
      <c r="F43" s="5">
        <v>20</v>
      </c>
      <c r="G43" s="7">
        <v>9.6300000000000008</v>
      </c>
      <c r="H43" s="7">
        <v>9.6300000000000008</v>
      </c>
      <c r="I43" s="9" t="s">
        <v>15</v>
      </c>
    </row>
    <row r="44" spans="1:9" ht="38.25" x14ac:dyDescent="0.15">
      <c r="A44" s="4">
        <v>41</v>
      </c>
      <c r="B44" s="37"/>
      <c r="C44" s="5" t="s">
        <v>94</v>
      </c>
      <c r="D44" s="5" t="s">
        <v>95</v>
      </c>
      <c r="E44" s="6">
        <v>3442357.93</v>
      </c>
      <c r="F44" s="5">
        <v>8</v>
      </c>
      <c r="G44" s="7">
        <v>27.54</v>
      </c>
      <c r="H44" s="7">
        <v>27.54</v>
      </c>
      <c r="I44" s="9" t="s">
        <v>15</v>
      </c>
    </row>
    <row r="45" spans="1:9" ht="38.25" x14ac:dyDescent="0.15">
      <c r="A45" s="4">
        <v>42</v>
      </c>
      <c r="B45" s="37"/>
      <c r="C45" s="5" t="s">
        <v>96</v>
      </c>
      <c r="D45" s="5" t="s">
        <v>97</v>
      </c>
      <c r="E45" s="6">
        <v>3336105.39</v>
      </c>
      <c r="F45" s="5">
        <v>20</v>
      </c>
      <c r="G45" s="7">
        <v>66.72</v>
      </c>
      <c r="H45" s="7">
        <v>66.72</v>
      </c>
      <c r="I45" s="9" t="s">
        <v>15</v>
      </c>
    </row>
    <row r="46" spans="1:9" ht="51" x14ac:dyDescent="0.15">
      <c r="A46" s="4">
        <v>43</v>
      </c>
      <c r="B46" s="37"/>
      <c r="C46" s="5" t="s">
        <v>98</v>
      </c>
      <c r="D46" s="5" t="s">
        <v>99</v>
      </c>
      <c r="E46" s="6">
        <v>591930.24</v>
      </c>
      <c r="F46" s="5">
        <v>8</v>
      </c>
      <c r="G46" s="7">
        <v>4.74</v>
      </c>
      <c r="H46" s="7">
        <v>4.74</v>
      </c>
      <c r="I46" s="9" t="s">
        <v>15</v>
      </c>
    </row>
    <row r="47" spans="1:9" ht="36" x14ac:dyDescent="0.15">
      <c r="A47" s="4">
        <v>44</v>
      </c>
      <c r="B47" s="37"/>
      <c r="C47" s="8" t="s">
        <v>100</v>
      </c>
      <c r="D47" s="5" t="s">
        <v>101</v>
      </c>
      <c r="E47" s="6">
        <v>31998821.789999999</v>
      </c>
      <c r="F47" s="5">
        <v>20</v>
      </c>
      <c r="G47" s="7">
        <v>565</v>
      </c>
      <c r="H47" s="7">
        <v>500</v>
      </c>
      <c r="I47" s="7">
        <v>65</v>
      </c>
    </row>
    <row r="48" spans="1:9" ht="38.25" x14ac:dyDescent="0.15">
      <c r="A48" s="4">
        <v>45</v>
      </c>
      <c r="B48" s="37"/>
      <c r="C48" s="5" t="s">
        <v>102</v>
      </c>
      <c r="D48" s="5" t="s">
        <v>103</v>
      </c>
      <c r="E48" s="6">
        <v>50146124.840000004</v>
      </c>
      <c r="F48" s="5">
        <v>20</v>
      </c>
      <c r="G48" s="7">
        <v>621.92999999999995</v>
      </c>
      <c r="H48" s="7">
        <v>500</v>
      </c>
      <c r="I48" s="7">
        <v>121.93</v>
      </c>
    </row>
    <row r="49" spans="1:9" ht="25.5" x14ac:dyDescent="0.15">
      <c r="A49" s="4">
        <v>46</v>
      </c>
      <c r="B49" s="37"/>
      <c r="C49" s="5" t="s">
        <v>104</v>
      </c>
      <c r="D49" s="5" t="s">
        <v>105</v>
      </c>
      <c r="E49" s="6">
        <v>2992172.86</v>
      </c>
      <c r="F49" s="5">
        <v>20</v>
      </c>
      <c r="G49" s="7">
        <v>59.84</v>
      </c>
      <c r="H49" s="7">
        <v>59.84</v>
      </c>
      <c r="I49" s="9" t="s">
        <v>15</v>
      </c>
    </row>
    <row r="50" spans="1:9" ht="38.25" x14ac:dyDescent="0.15">
      <c r="A50" s="4">
        <v>47</v>
      </c>
      <c r="B50" s="37"/>
      <c r="C50" s="5" t="s">
        <v>106</v>
      </c>
      <c r="D50" s="5" t="s">
        <v>107</v>
      </c>
      <c r="E50" s="6">
        <v>4038194.92</v>
      </c>
      <c r="F50" s="5">
        <v>20</v>
      </c>
      <c r="G50" s="7">
        <v>80.760000000000005</v>
      </c>
      <c r="H50" s="7">
        <v>80.760000000000005</v>
      </c>
      <c r="I50" s="9" t="s">
        <v>15</v>
      </c>
    </row>
    <row r="51" spans="1:9" ht="38.25" x14ac:dyDescent="0.15">
      <c r="A51" s="4">
        <v>48</v>
      </c>
      <c r="B51" s="37"/>
      <c r="C51" s="5" t="s">
        <v>108</v>
      </c>
      <c r="D51" s="5" t="s">
        <v>109</v>
      </c>
      <c r="E51" s="6">
        <v>3474876.57</v>
      </c>
      <c r="F51" s="5">
        <v>20</v>
      </c>
      <c r="G51" s="7">
        <v>69.5</v>
      </c>
      <c r="H51" s="7">
        <v>69.5</v>
      </c>
      <c r="I51" s="9" t="s">
        <v>15</v>
      </c>
    </row>
    <row r="52" spans="1:9" ht="38.25" x14ac:dyDescent="0.15">
      <c r="A52" s="4">
        <v>49</v>
      </c>
      <c r="B52" s="37"/>
      <c r="C52" s="5" t="s">
        <v>110</v>
      </c>
      <c r="D52" s="5" t="s">
        <v>111</v>
      </c>
      <c r="E52" s="6">
        <v>318639.68</v>
      </c>
      <c r="F52" s="5">
        <v>8</v>
      </c>
      <c r="G52" s="7">
        <v>2.5499999999999998</v>
      </c>
      <c r="H52" s="7">
        <v>2.5499999999999998</v>
      </c>
      <c r="I52" s="9" t="s">
        <v>15</v>
      </c>
    </row>
    <row r="53" spans="1:9" ht="38.25" x14ac:dyDescent="0.15">
      <c r="A53" s="4">
        <v>50</v>
      </c>
      <c r="B53" s="37"/>
      <c r="C53" s="5" t="s">
        <v>112</v>
      </c>
      <c r="D53" s="5" t="s">
        <v>113</v>
      </c>
      <c r="E53" s="6">
        <v>1287803.25</v>
      </c>
      <c r="F53" s="5">
        <v>20</v>
      </c>
      <c r="G53" s="7">
        <v>25.76</v>
      </c>
      <c r="H53" s="7">
        <v>25.76</v>
      </c>
      <c r="I53" s="9" t="s">
        <v>15</v>
      </c>
    </row>
    <row r="54" spans="1:9" ht="38.25" x14ac:dyDescent="0.15">
      <c r="A54" s="4">
        <v>51</v>
      </c>
      <c r="B54" s="37"/>
      <c r="C54" s="5" t="s">
        <v>114</v>
      </c>
      <c r="D54" s="5" t="s">
        <v>115</v>
      </c>
      <c r="E54" s="6">
        <v>657733.51</v>
      </c>
      <c r="F54" s="5">
        <v>20</v>
      </c>
      <c r="G54" s="7">
        <v>13.15</v>
      </c>
      <c r="H54" s="7">
        <v>13.15</v>
      </c>
      <c r="I54" s="9" t="s">
        <v>15</v>
      </c>
    </row>
    <row r="55" spans="1:9" ht="38.25" x14ac:dyDescent="0.15">
      <c r="A55" s="4">
        <v>52</v>
      </c>
      <c r="B55" s="37"/>
      <c r="C55" s="5" t="s">
        <v>116</v>
      </c>
      <c r="D55" s="5" t="s">
        <v>117</v>
      </c>
      <c r="E55" s="6">
        <v>352518.86</v>
      </c>
      <c r="F55" s="5">
        <v>20</v>
      </c>
      <c r="G55" s="7">
        <v>7.05</v>
      </c>
      <c r="H55" s="7">
        <v>7.05</v>
      </c>
      <c r="I55" s="9" t="s">
        <v>15</v>
      </c>
    </row>
    <row r="56" spans="1:9" ht="25.5" x14ac:dyDescent="0.15">
      <c r="A56" s="4">
        <v>53</v>
      </c>
      <c r="B56" s="37"/>
      <c r="C56" s="5" t="s">
        <v>118</v>
      </c>
      <c r="D56" s="5" t="s">
        <v>119</v>
      </c>
      <c r="E56" s="6">
        <v>1916041.19</v>
      </c>
      <c r="F56" s="5">
        <v>8</v>
      </c>
      <c r="G56" s="7">
        <v>15.33</v>
      </c>
      <c r="H56" s="7">
        <v>15.33</v>
      </c>
      <c r="I56" s="9" t="s">
        <v>15</v>
      </c>
    </row>
    <row r="57" spans="1:9" ht="38.25" x14ac:dyDescent="0.15">
      <c r="A57" s="4">
        <v>54</v>
      </c>
      <c r="B57" s="37"/>
      <c r="C57" s="5" t="s">
        <v>120</v>
      </c>
      <c r="D57" s="5" t="s">
        <v>121</v>
      </c>
      <c r="E57" s="6">
        <v>895977.38</v>
      </c>
      <c r="F57" s="5">
        <v>8</v>
      </c>
      <c r="G57" s="7">
        <v>7.17</v>
      </c>
      <c r="H57" s="7">
        <v>7.17</v>
      </c>
      <c r="I57" s="9" t="s">
        <v>15</v>
      </c>
    </row>
    <row r="58" spans="1:9" ht="38.25" x14ac:dyDescent="0.15">
      <c r="A58" s="4">
        <v>55</v>
      </c>
      <c r="B58" s="37"/>
      <c r="C58" s="5" t="s">
        <v>122</v>
      </c>
      <c r="D58" s="5" t="s">
        <v>123</v>
      </c>
      <c r="E58" s="6">
        <v>2105565.23</v>
      </c>
      <c r="F58" s="5">
        <v>20</v>
      </c>
      <c r="G58" s="7">
        <v>42.11</v>
      </c>
      <c r="H58" s="7">
        <v>42.11</v>
      </c>
      <c r="I58" s="9" t="s">
        <v>15</v>
      </c>
    </row>
    <row r="59" spans="1:9" ht="38.25" x14ac:dyDescent="0.15">
      <c r="A59" s="4">
        <v>56</v>
      </c>
      <c r="B59" s="37"/>
      <c r="C59" s="5" t="s">
        <v>124</v>
      </c>
      <c r="D59" s="5" t="s">
        <v>125</v>
      </c>
      <c r="E59" s="6">
        <v>671458.87</v>
      </c>
      <c r="F59" s="5">
        <v>8</v>
      </c>
      <c r="G59" s="7">
        <v>5.37</v>
      </c>
      <c r="H59" s="7">
        <v>5.37</v>
      </c>
      <c r="I59" s="9" t="s">
        <v>15</v>
      </c>
    </row>
    <row r="60" spans="1:9" ht="25.5" x14ac:dyDescent="0.15">
      <c r="A60" s="4">
        <v>57</v>
      </c>
      <c r="B60" s="37"/>
      <c r="C60" s="5" t="s">
        <v>126</v>
      </c>
      <c r="D60" s="5" t="s">
        <v>127</v>
      </c>
      <c r="E60" s="6">
        <v>14131525.41</v>
      </c>
      <c r="F60" s="5">
        <v>20</v>
      </c>
      <c r="G60" s="7">
        <v>451.54</v>
      </c>
      <c r="H60" s="7">
        <v>282.63</v>
      </c>
      <c r="I60" s="7">
        <v>168.91</v>
      </c>
    </row>
    <row r="61" spans="1:9" ht="36" x14ac:dyDescent="0.15">
      <c r="A61" s="4">
        <v>58</v>
      </c>
      <c r="B61" s="37"/>
      <c r="C61" s="9" t="s">
        <v>128</v>
      </c>
      <c r="D61" s="5" t="s">
        <v>129</v>
      </c>
      <c r="E61" s="6">
        <v>5048721.6500000004</v>
      </c>
      <c r="F61" s="5">
        <v>8</v>
      </c>
      <c r="G61" s="7">
        <v>40.39</v>
      </c>
      <c r="H61" s="7">
        <v>40.39</v>
      </c>
      <c r="I61" s="9" t="s">
        <v>15</v>
      </c>
    </row>
    <row r="62" spans="1:9" ht="38.25" x14ac:dyDescent="0.15">
      <c r="A62" s="4">
        <v>59</v>
      </c>
      <c r="B62" s="37"/>
      <c r="C62" s="5" t="s">
        <v>130</v>
      </c>
      <c r="D62" s="5" t="s">
        <v>131</v>
      </c>
      <c r="E62" s="6">
        <v>617113.93999999994</v>
      </c>
      <c r="F62" s="5">
        <v>20</v>
      </c>
      <c r="G62" s="7">
        <v>12.34</v>
      </c>
      <c r="H62" s="7">
        <v>12.34</v>
      </c>
      <c r="I62" s="9" t="s">
        <v>15</v>
      </c>
    </row>
    <row r="63" spans="1:9" ht="25.5" x14ac:dyDescent="0.15">
      <c r="A63" s="4">
        <v>60</v>
      </c>
      <c r="B63" s="37"/>
      <c r="C63" s="5" t="s">
        <v>132</v>
      </c>
      <c r="D63" s="5" t="s">
        <v>133</v>
      </c>
      <c r="E63" s="6">
        <v>1099563.69</v>
      </c>
      <c r="F63" s="5">
        <v>20</v>
      </c>
      <c r="G63" s="7">
        <v>21.99</v>
      </c>
      <c r="H63" s="7">
        <v>21.99</v>
      </c>
      <c r="I63" s="9" t="s">
        <v>15</v>
      </c>
    </row>
    <row r="64" spans="1:9" ht="51" x14ac:dyDescent="0.15">
      <c r="A64" s="4">
        <v>61</v>
      </c>
      <c r="B64" s="37"/>
      <c r="C64" s="5" t="s">
        <v>134</v>
      </c>
      <c r="D64" s="5" t="s">
        <v>135</v>
      </c>
      <c r="E64" s="6">
        <v>29138356.640000001</v>
      </c>
      <c r="F64" s="5">
        <v>20</v>
      </c>
      <c r="G64" s="7">
        <v>609.63</v>
      </c>
      <c r="H64" s="7">
        <v>500</v>
      </c>
      <c r="I64" s="7">
        <v>109.63</v>
      </c>
    </row>
    <row r="65" spans="1:9" ht="51" x14ac:dyDescent="0.15">
      <c r="A65" s="4">
        <v>62</v>
      </c>
      <c r="B65" s="37"/>
      <c r="C65" s="5" t="s">
        <v>136</v>
      </c>
      <c r="D65" s="5" t="s">
        <v>137</v>
      </c>
      <c r="E65" s="6">
        <v>5267012.62</v>
      </c>
      <c r="F65" s="5">
        <v>8</v>
      </c>
      <c r="G65" s="7">
        <v>42.14</v>
      </c>
      <c r="H65" s="7">
        <v>42.14</v>
      </c>
      <c r="I65" s="9" t="s">
        <v>15</v>
      </c>
    </row>
    <row r="66" spans="1:9" ht="38.25" x14ac:dyDescent="0.15">
      <c r="A66" s="4">
        <v>63</v>
      </c>
      <c r="B66" s="37"/>
      <c r="C66" s="5" t="s">
        <v>138</v>
      </c>
      <c r="D66" s="5" t="s">
        <v>139</v>
      </c>
      <c r="E66" s="6">
        <v>13771134.310000001</v>
      </c>
      <c r="F66" s="5">
        <v>10</v>
      </c>
      <c r="G66" s="7">
        <v>137.71</v>
      </c>
      <c r="H66" s="7">
        <v>137.71</v>
      </c>
      <c r="I66" s="9" t="s">
        <v>15</v>
      </c>
    </row>
    <row r="67" spans="1:9" ht="48" x14ac:dyDescent="0.15">
      <c r="A67" s="4">
        <v>64</v>
      </c>
      <c r="B67" s="37"/>
      <c r="C67" s="9" t="s">
        <v>140</v>
      </c>
      <c r="D67" s="5" t="s">
        <v>141</v>
      </c>
      <c r="E67" s="6">
        <v>342226.53</v>
      </c>
      <c r="F67" s="5">
        <v>8</v>
      </c>
      <c r="G67" s="7">
        <v>2.74</v>
      </c>
      <c r="H67" s="7">
        <v>2.74</v>
      </c>
      <c r="I67" s="9" t="s">
        <v>15</v>
      </c>
    </row>
    <row r="68" spans="1:9" ht="38.25" x14ac:dyDescent="0.15">
      <c r="A68" s="4">
        <v>65</v>
      </c>
      <c r="B68" s="37"/>
      <c r="C68" s="5" t="s">
        <v>142</v>
      </c>
      <c r="D68" s="5" t="s">
        <v>143</v>
      </c>
      <c r="E68" s="6">
        <v>1658754.56</v>
      </c>
      <c r="F68" s="5">
        <v>8</v>
      </c>
      <c r="G68" s="7">
        <v>13.27</v>
      </c>
      <c r="H68" s="7">
        <v>13.27</v>
      </c>
      <c r="I68" s="9" t="s">
        <v>15</v>
      </c>
    </row>
    <row r="69" spans="1:9" ht="38.25" x14ac:dyDescent="0.15">
      <c r="A69" s="4">
        <v>66</v>
      </c>
      <c r="B69" s="37"/>
      <c r="C69" s="5" t="s">
        <v>144</v>
      </c>
      <c r="D69" s="5" t="s">
        <v>145</v>
      </c>
      <c r="E69" s="6">
        <v>193796.41</v>
      </c>
      <c r="F69" s="5">
        <v>8</v>
      </c>
      <c r="G69" s="7">
        <v>1.55</v>
      </c>
      <c r="H69" s="7">
        <v>1.55</v>
      </c>
      <c r="I69" s="9" t="s">
        <v>15</v>
      </c>
    </row>
    <row r="70" spans="1:9" ht="38.25" x14ac:dyDescent="0.15">
      <c r="A70" s="4">
        <v>67</v>
      </c>
      <c r="B70" s="37"/>
      <c r="C70" s="5" t="s">
        <v>146</v>
      </c>
      <c r="D70" s="5" t="s">
        <v>147</v>
      </c>
      <c r="E70" s="6">
        <v>42244.2</v>
      </c>
      <c r="F70" s="5">
        <v>8</v>
      </c>
      <c r="G70" s="7">
        <v>0.34</v>
      </c>
      <c r="H70" s="7">
        <v>0.34</v>
      </c>
      <c r="I70" s="9" t="s">
        <v>15</v>
      </c>
    </row>
    <row r="71" spans="1:9" ht="25.5" x14ac:dyDescent="0.15">
      <c r="A71" s="4">
        <v>68</v>
      </c>
      <c r="B71" s="37"/>
      <c r="C71" s="5" t="s">
        <v>148</v>
      </c>
      <c r="D71" s="5" t="s">
        <v>149</v>
      </c>
      <c r="E71" s="6">
        <v>5011707.32</v>
      </c>
      <c r="F71" s="5">
        <v>20</v>
      </c>
      <c r="G71" s="7">
        <v>100.23</v>
      </c>
      <c r="H71" s="7">
        <v>100.23</v>
      </c>
      <c r="I71" s="9" t="s">
        <v>15</v>
      </c>
    </row>
    <row r="72" spans="1:9" ht="38.25" x14ac:dyDescent="0.15">
      <c r="A72" s="4">
        <v>69</v>
      </c>
      <c r="B72" s="37"/>
      <c r="C72" s="5" t="s">
        <v>150</v>
      </c>
      <c r="D72" s="5" t="s">
        <v>151</v>
      </c>
      <c r="E72" s="6">
        <v>1607398.9</v>
      </c>
      <c r="F72" s="5">
        <v>8</v>
      </c>
      <c r="G72" s="7">
        <v>12.86</v>
      </c>
      <c r="H72" s="7">
        <v>12.86</v>
      </c>
      <c r="I72" s="9" t="s">
        <v>15</v>
      </c>
    </row>
    <row r="73" spans="1:9" ht="38.25" x14ac:dyDescent="0.15">
      <c r="A73" s="4">
        <v>70</v>
      </c>
      <c r="B73" s="37"/>
      <c r="C73" s="5" t="s">
        <v>152</v>
      </c>
      <c r="D73" s="5" t="s">
        <v>153</v>
      </c>
      <c r="E73" s="6">
        <v>1667570.36</v>
      </c>
      <c r="F73" s="5">
        <v>20</v>
      </c>
      <c r="G73" s="7">
        <v>33.35</v>
      </c>
      <c r="H73" s="7">
        <v>33.35</v>
      </c>
      <c r="I73" s="9" t="s">
        <v>15</v>
      </c>
    </row>
    <row r="74" spans="1:9" ht="38.25" x14ac:dyDescent="0.15">
      <c r="A74" s="4">
        <v>71</v>
      </c>
      <c r="B74" s="37"/>
      <c r="C74" s="5" t="s">
        <v>154</v>
      </c>
      <c r="D74" s="5" t="s">
        <v>155</v>
      </c>
      <c r="E74" s="6">
        <v>1307415.8500000001</v>
      </c>
      <c r="F74" s="5">
        <v>8</v>
      </c>
      <c r="G74" s="7">
        <v>10.46</v>
      </c>
      <c r="H74" s="7">
        <v>10.46</v>
      </c>
      <c r="I74" s="9" t="s">
        <v>15</v>
      </c>
    </row>
    <row r="75" spans="1:9" ht="38.25" x14ac:dyDescent="0.15">
      <c r="A75" s="4">
        <v>72</v>
      </c>
      <c r="B75" s="37"/>
      <c r="C75" s="5" t="s">
        <v>156</v>
      </c>
      <c r="D75" s="22" t="s">
        <v>157</v>
      </c>
      <c r="E75" s="6">
        <v>2078296.92</v>
      </c>
      <c r="F75" s="6">
        <v>20</v>
      </c>
      <c r="G75" s="7">
        <v>41.57</v>
      </c>
      <c r="H75" s="7">
        <v>41.57</v>
      </c>
      <c r="I75" s="9" t="s">
        <v>15</v>
      </c>
    </row>
    <row r="76" spans="1:9" ht="38.25" x14ac:dyDescent="0.15">
      <c r="A76" s="4">
        <v>73</v>
      </c>
      <c r="B76" s="37"/>
      <c r="C76" s="9" t="s">
        <v>158</v>
      </c>
      <c r="D76" s="5" t="s">
        <v>159</v>
      </c>
      <c r="E76" s="6">
        <v>3357298.16</v>
      </c>
      <c r="F76" s="6">
        <v>8</v>
      </c>
      <c r="G76" s="7">
        <v>26.86</v>
      </c>
      <c r="H76" s="7">
        <v>26.86</v>
      </c>
      <c r="I76" s="9" t="s">
        <v>15</v>
      </c>
    </row>
    <row r="77" spans="1:9" ht="38.25" x14ac:dyDescent="0.15">
      <c r="A77" s="4">
        <v>74</v>
      </c>
      <c r="B77" s="37"/>
      <c r="C77" s="5" t="s">
        <v>160</v>
      </c>
      <c r="D77" s="5" t="s">
        <v>161</v>
      </c>
      <c r="E77" s="6">
        <v>110571.88</v>
      </c>
      <c r="F77" s="7">
        <v>8</v>
      </c>
      <c r="G77" s="7">
        <v>0.88</v>
      </c>
      <c r="H77" s="7">
        <v>0.88</v>
      </c>
      <c r="I77" s="9" t="s">
        <v>15</v>
      </c>
    </row>
    <row r="78" spans="1:9" ht="38.25" x14ac:dyDescent="0.15">
      <c r="A78" s="4">
        <v>75</v>
      </c>
      <c r="B78" s="37"/>
      <c r="C78" s="5" t="s">
        <v>162</v>
      </c>
      <c r="D78" s="5" t="s">
        <v>163</v>
      </c>
      <c r="E78" s="6">
        <v>16793386.370000001</v>
      </c>
      <c r="F78" s="7">
        <v>8</v>
      </c>
      <c r="G78" s="7">
        <v>134.35</v>
      </c>
      <c r="H78" s="7">
        <v>134.35</v>
      </c>
      <c r="I78" s="9" t="s">
        <v>15</v>
      </c>
    </row>
    <row r="79" spans="1:9" ht="38.25" x14ac:dyDescent="0.15">
      <c r="A79" s="4">
        <v>76</v>
      </c>
      <c r="B79" s="37"/>
      <c r="C79" s="5" t="s">
        <v>164</v>
      </c>
      <c r="D79" s="5" t="s">
        <v>165</v>
      </c>
      <c r="E79" s="6">
        <v>1800460.51</v>
      </c>
      <c r="F79" s="7">
        <v>8</v>
      </c>
      <c r="G79" s="7">
        <v>14.4</v>
      </c>
      <c r="H79" s="7">
        <v>14.4</v>
      </c>
      <c r="I79" s="9" t="s">
        <v>15</v>
      </c>
    </row>
    <row r="80" spans="1:9" ht="25.5" x14ac:dyDescent="0.15">
      <c r="A80" s="4">
        <v>77</v>
      </c>
      <c r="B80" s="37"/>
      <c r="C80" s="9" t="s">
        <v>166</v>
      </c>
      <c r="D80" s="5" t="s">
        <v>167</v>
      </c>
      <c r="E80" s="6">
        <v>1817840.46</v>
      </c>
      <c r="F80" s="7">
        <v>20</v>
      </c>
      <c r="G80" s="7">
        <v>36.36</v>
      </c>
      <c r="H80" s="7">
        <v>36.36</v>
      </c>
      <c r="I80" s="9" t="s">
        <v>15</v>
      </c>
    </row>
    <row r="81" spans="1:9" ht="38.25" x14ac:dyDescent="0.15">
      <c r="A81" s="4">
        <v>78</v>
      </c>
      <c r="B81" s="37"/>
      <c r="C81" s="5" t="s">
        <v>168</v>
      </c>
      <c r="D81" s="5" t="s">
        <v>169</v>
      </c>
      <c r="E81" s="6">
        <v>434388.47</v>
      </c>
      <c r="F81" s="7">
        <v>8</v>
      </c>
      <c r="G81" s="7">
        <v>3.48</v>
      </c>
      <c r="H81" s="7">
        <v>3.48</v>
      </c>
      <c r="I81" s="9" t="s">
        <v>15</v>
      </c>
    </row>
    <row r="82" spans="1:9" ht="38.25" x14ac:dyDescent="0.15">
      <c r="A82" s="4">
        <v>79</v>
      </c>
      <c r="B82" s="37"/>
      <c r="C82" s="5" t="s">
        <v>170</v>
      </c>
      <c r="D82" s="5" t="s">
        <v>171</v>
      </c>
      <c r="E82" s="6">
        <v>607916.94999999995</v>
      </c>
      <c r="F82" s="7">
        <v>8</v>
      </c>
      <c r="G82" s="7">
        <v>4.8600000000000003</v>
      </c>
      <c r="H82" s="7">
        <v>4.8600000000000003</v>
      </c>
      <c r="I82" s="9" t="s">
        <v>15</v>
      </c>
    </row>
    <row r="83" spans="1:9" ht="38.25" x14ac:dyDescent="0.15">
      <c r="A83" s="4">
        <v>80</v>
      </c>
      <c r="B83" s="37"/>
      <c r="C83" s="5" t="s">
        <v>172</v>
      </c>
      <c r="D83" s="22" t="s">
        <v>173</v>
      </c>
      <c r="E83" s="5">
        <v>1203411.97</v>
      </c>
      <c r="F83" s="5">
        <v>20</v>
      </c>
      <c r="G83" s="7">
        <v>24.07</v>
      </c>
      <c r="H83" s="7">
        <v>24.07</v>
      </c>
      <c r="I83" s="9" t="s">
        <v>15</v>
      </c>
    </row>
    <row r="84" spans="1:9" ht="51" x14ac:dyDescent="0.15">
      <c r="A84" s="4">
        <v>81</v>
      </c>
      <c r="B84" s="37"/>
      <c r="C84" s="5" t="s">
        <v>174</v>
      </c>
      <c r="D84" s="5" t="s">
        <v>175</v>
      </c>
      <c r="E84" s="5">
        <v>10473169.359999999</v>
      </c>
      <c r="F84" s="5">
        <v>8</v>
      </c>
      <c r="G84" s="7">
        <v>83.79</v>
      </c>
      <c r="H84" s="7">
        <v>83.79</v>
      </c>
      <c r="I84" s="9" t="s">
        <v>15</v>
      </c>
    </row>
    <row r="85" spans="1:9" ht="38.25" x14ac:dyDescent="0.15">
      <c r="A85" s="4">
        <v>82</v>
      </c>
      <c r="B85" s="37"/>
      <c r="C85" s="5" t="s">
        <v>176</v>
      </c>
      <c r="D85" s="5" t="s">
        <v>177</v>
      </c>
      <c r="E85" s="5">
        <v>1201323.8799999999</v>
      </c>
      <c r="F85" s="5">
        <v>8</v>
      </c>
      <c r="G85" s="7">
        <v>9.61</v>
      </c>
      <c r="H85" s="7">
        <v>9.61</v>
      </c>
      <c r="I85" s="9" t="s">
        <v>15</v>
      </c>
    </row>
    <row r="86" spans="1:9" ht="38.25" x14ac:dyDescent="0.15">
      <c r="A86" s="4">
        <v>83</v>
      </c>
      <c r="B86" s="37"/>
      <c r="C86" s="5" t="s">
        <v>178</v>
      </c>
      <c r="D86" s="5" t="s">
        <v>179</v>
      </c>
      <c r="E86" s="6">
        <v>924062.86</v>
      </c>
      <c r="F86" s="7">
        <v>8</v>
      </c>
      <c r="G86" s="7">
        <v>7.39</v>
      </c>
      <c r="H86" s="7">
        <v>7.39</v>
      </c>
      <c r="I86" s="9" t="s">
        <v>15</v>
      </c>
    </row>
  </sheetData>
  <mergeCells count="9">
    <mergeCell ref="A1:I1"/>
    <mergeCell ref="G2:I2"/>
    <mergeCell ref="A2:A3"/>
    <mergeCell ref="B2:B3"/>
    <mergeCell ref="B4:B86"/>
    <mergeCell ref="C2:C3"/>
    <mergeCell ref="D2:D3"/>
    <mergeCell ref="E2:E3"/>
    <mergeCell ref="F2:F3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南宁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罗夏宁</cp:lastModifiedBy>
  <dcterms:created xsi:type="dcterms:W3CDTF">2020-09-01T02:12:00Z</dcterms:created>
  <dcterms:modified xsi:type="dcterms:W3CDTF">2020-09-17T10:46:50Z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